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rels" ContentType="application/vnd.openxmlformats-package.relationships+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106"/>
  <workbookPr showInkAnnotation="0" autoCompressPictures="0"/>
  <mc:AlternateContent xmlns:mc="http://schemas.openxmlformats.org/markup-compatibility/2006">
    <mc:Choice Requires="x15">
      <x15ac:absPath xmlns:x15ac="http://schemas.microsoft.com/office/spreadsheetml/2010/11/ac" url="/Users/christina.voyles/Desktop/ORIG_Project Management Templates/"/>
    </mc:Choice>
  </mc:AlternateContent>
  <bookViews>
    <workbookView xWindow="16500" yWindow="5300" windowWidth="32900" windowHeight="21040" activeTab="2"/>
  </bookViews>
  <sheets>
    <sheet name="Funding Model - Instructions" sheetId="13" r:id="rId1"/>
    <sheet name="Funding Model - Expenses" sheetId="12" r:id="rId2"/>
    <sheet name="Line Item Description" sheetId="11" r:id="rId3"/>
  </sheets>
  <definedNames>
    <definedName name="_xlnm.Print_Area" localSheetId="1">'Funding Model - Expenses'!$A$2:$I$39</definedName>
    <definedName name="_xlnm.Print_Area" localSheetId="0">'Funding Model - Instructions'!$A$3:$D$30</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H18" i="12" l="1"/>
  <c r="H28" i="12"/>
  <c r="G18" i="12"/>
  <c r="F18" i="12"/>
  <c r="E18" i="12"/>
  <c r="E28" i="12"/>
  <c r="E13" i="12"/>
  <c r="E30" i="12"/>
  <c r="D18" i="12"/>
  <c r="D28" i="12"/>
  <c r="C18" i="12"/>
  <c r="D13" i="12"/>
  <c r="C13" i="12"/>
  <c r="C28" i="12"/>
  <c r="C30" i="12"/>
  <c r="C33" i="12"/>
  <c r="D32" i="12"/>
  <c r="I17" i="12"/>
  <c r="I19" i="12"/>
  <c r="I20" i="12"/>
  <c r="I21" i="12"/>
  <c r="I22" i="12"/>
  <c r="I23" i="12"/>
  <c r="I24" i="12"/>
  <c r="I25" i="12"/>
  <c r="I26" i="12"/>
  <c r="I27" i="12"/>
  <c r="I7" i="12"/>
  <c r="I8" i="12"/>
  <c r="I9" i="12"/>
  <c r="I10" i="12"/>
  <c r="I11" i="12"/>
  <c r="I12" i="12"/>
  <c r="H13" i="12"/>
  <c r="G28" i="12"/>
  <c r="G13" i="12"/>
  <c r="G30" i="12"/>
  <c r="F28" i="12"/>
  <c r="F13" i="12"/>
  <c r="H30" i="12"/>
  <c r="I13" i="12"/>
  <c r="F30" i="12"/>
  <c r="D30" i="12"/>
  <c r="D33" i="12"/>
  <c r="E32" i="12"/>
  <c r="E33" i="12"/>
  <c r="F32" i="12"/>
  <c r="I18" i="12"/>
  <c r="I28" i="12"/>
  <c r="F33" i="12"/>
  <c r="G32" i="12"/>
  <c r="G33" i="12"/>
  <c r="H32" i="12"/>
  <c r="H33" i="12"/>
  <c r="I30" i="12"/>
</calcChain>
</file>

<file path=xl/sharedStrings.xml><?xml version="1.0" encoding="utf-8"?>
<sst xmlns="http://schemas.openxmlformats.org/spreadsheetml/2006/main" count="148" uniqueCount="119">
  <si>
    <t>Include any desired annotation.</t>
  </si>
  <si>
    <t>15: Contract/consulting services</t>
  </si>
  <si>
    <t xml:space="preserve">The goal is to have both a sustainable funding model and a budget that reflects all appropriate expenses.  
Complete the two worksheets contained in this workbook using the instructions below.  
Insert budget and funding model numbers into "Part 1: Multi-Year Sustainable IT Funding Model and Budget" worksheet.  
Add brief line item descriptions to "Part 2: Line Item Description of Multi-Year Sustainable IT Funding Model and Budget" worksheet.
</t>
  </si>
  <si>
    <t>Other costs (specify)</t>
  </si>
  <si>
    <t>Annual maintenance costs for computing equipment.</t>
  </si>
  <si>
    <t>Salaries</t>
  </si>
  <si>
    <t>Line #</t>
  </si>
  <si>
    <t>Salaries (including Project Manager, if applicable)</t>
  </si>
  <si>
    <t>Funding Model Sources</t>
  </si>
  <si>
    <t>Total expenses</t>
  </si>
  <si>
    <t>Contract/consulting services (project management, development consultants, etc.)(non-salary)</t>
    <phoneticPr fontId="0" type="noConversion"/>
  </si>
  <si>
    <t>If the cumulative total is a deficit, explain how the deficit will be retired.  If the cumulative total is a surplus, explain how the surplus will be used.</t>
    <phoneticPr fontId="23" type="noConversion"/>
  </si>
  <si>
    <t>21. Carryforward</t>
    <phoneticPr fontId="23" type="noConversion"/>
  </si>
  <si>
    <t>22. Cumulative Total</t>
    <phoneticPr fontId="23" type="noConversion"/>
  </si>
  <si>
    <t>Briefly describe the sources and uses specified below.  Explain significant changes over time.  Reference examples in Instruction worksheet or sample IT Funding Request.</t>
    <phoneticPr fontId="7" type="noConversion"/>
  </si>
  <si>
    <t>Other (specify)</t>
    <phoneticPr fontId="0" type="noConversion"/>
  </si>
  <si>
    <t>6: Other (specify)</t>
    <phoneticPr fontId="23" type="noConversion"/>
  </si>
  <si>
    <t>Specify other expected funding sources and fill in expected amount.</t>
    <phoneticPr fontId="23" type="noConversion"/>
  </si>
  <si>
    <r>
      <t xml:space="preserve">Funding Model: Sources </t>
    </r>
    <r>
      <rPr>
        <b/>
        <sz val="10"/>
        <color indexed="10"/>
        <rFont val="Verdana"/>
        <family val="2"/>
      </rPr>
      <t>(round to the nearest $1,000)</t>
    </r>
    <phoneticPr fontId="0" type="noConversion"/>
  </si>
  <si>
    <r>
      <t>Expenses</t>
    </r>
    <r>
      <rPr>
        <b/>
        <sz val="14"/>
        <color indexed="10"/>
        <rFont val="Verdana"/>
        <family val="2"/>
      </rPr>
      <t xml:space="preserve">                      </t>
    </r>
    <r>
      <rPr>
        <b/>
        <sz val="10"/>
        <color indexed="10"/>
        <rFont val="Verdana"/>
        <family val="2"/>
      </rPr>
      <t>(round to nearest $1,000)</t>
    </r>
    <phoneticPr fontId="0" type="noConversion"/>
  </si>
  <si>
    <t>Title</t>
  </si>
  <si>
    <t>Description</t>
  </si>
  <si>
    <t>Total Expenses</t>
  </si>
  <si>
    <t>Total Funding</t>
  </si>
  <si>
    <t>General</t>
  </si>
  <si>
    <t>Carryforward</t>
    <phoneticPr fontId="0" type="noConversion"/>
  </si>
  <si>
    <t>Cumulative Total</t>
    <phoneticPr fontId="0" type="noConversion"/>
  </si>
  <si>
    <t>Grant or other (specify)</t>
    <phoneticPr fontId="0" type="noConversion"/>
  </si>
  <si>
    <t>Cost of travel and group or individual training in relation to the initiative.</t>
    <phoneticPr fontId="23" type="noConversion"/>
  </si>
  <si>
    <t>10: Supply &amp; Expense</t>
    <phoneticPr fontId="23" type="noConversion"/>
  </si>
  <si>
    <t xml:space="preserve">11: Infrastructure Services </t>
    <phoneticPr fontId="23" type="noConversion"/>
  </si>
  <si>
    <t>The combination of the Carryforward and the Funds Less Expense.  This represents the cumulative surplus or deficit.</t>
    <phoneticPr fontId="23" type="noConversion"/>
  </si>
  <si>
    <t>Other costs: specify</t>
    <phoneticPr fontId="0" type="noConversion"/>
  </si>
  <si>
    <t>Form Line Number</t>
  </si>
  <si>
    <t>Software licenses/upgrades/maintenance</t>
    <phoneticPr fontId="0" type="noConversion"/>
  </si>
  <si>
    <t>Training &amp; Travel</t>
    <phoneticPr fontId="0" type="noConversion"/>
  </si>
  <si>
    <t>Cumulative Total</t>
    <phoneticPr fontId="0" type="noConversion"/>
  </si>
  <si>
    <t>Expense Budget</t>
  </si>
  <si>
    <t>18: Other Costs</t>
    <phoneticPr fontId="23" type="noConversion"/>
  </si>
  <si>
    <t>Explain the other costs.</t>
    <phoneticPr fontId="23" type="noConversion"/>
  </si>
  <si>
    <t>Any cost that doesn't fit into other categories or that is desirable to list separately.  Additional rows may be added if necessary.</t>
    <phoneticPr fontId="23" type="noConversion"/>
  </si>
  <si>
    <t>19: Total Expenses</t>
    <phoneticPr fontId="23" type="noConversion"/>
  </si>
  <si>
    <t>Total funding</t>
  </si>
  <si>
    <t>ACTUAL</t>
  </si>
  <si>
    <t xml:space="preserve"> </t>
  </si>
  <si>
    <t>PROJECTED</t>
  </si>
  <si>
    <t>Supply &amp; Expense</t>
  </si>
  <si>
    <t>Contract/consulting services (project management, development consultants, etc.)</t>
  </si>
  <si>
    <t>Itemize the services included, e.g., "UC Backup: 100GB @ $360/year."</t>
  </si>
  <si>
    <t xml:space="preserve">13: Hardware purchase and refresh </t>
  </si>
  <si>
    <t>17: Training &amp; Travel</t>
    <phoneticPr fontId="23" type="noConversion"/>
  </si>
  <si>
    <t>Explain reasons for the carryforward.</t>
    <phoneticPr fontId="23" type="noConversion"/>
  </si>
  <si>
    <t>Costs of contract or consulting services such as project management, technical consulting, project definition.  Project management costs are often calculated at 10-15% of the project cost.</t>
  </si>
  <si>
    <t xml:space="preserve">Explain the services, e.g., "Project management contract at $200K/year for two years."  </t>
  </si>
  <si>
    <t>16: Office space</t>
  </si>
  <si>
    <t>Cost of rented space, associated utilities, and any other related expenses.</t>
  </si>
  <si>
    <t>Automatically calculated to add up total expenses.</t>
  </si>
  <si>
    <t>12: Software licenses/upgrades/maintenance</t>
    <phoneticPr fontId="23" type="noConversion"/>
  </si>
  <si>
    <t>The balance (Funds Less Expense) from the previous fiscal year.</t>
    <phoneticPr fontId="23" type="noConversion"/>
  </si>
  <si>
    <t>The cost of new equipment and replacement/upgrades with a value of more than $5,000.  Replacement cycle should be in accordance with published UCOP useful life (http://eulid.ucop.edu/index.php) or with the useful life supported by the unit's actual experience.</t>
  </si>
  <si>
    <t xml:space="preserve">14: Hardware maintenance </t>
  </si>
  <si>
    <t>Itemize what expenses are covered by this line item, e.g., "$1,000 per FTE/year for phone and office supplies."</t>
  </si>
  <si>
    <t>Fill in actual and/or requested loan amounts, as applicable.  Fill in loan payback (with opposite sign) in future years. Cumulative total should zero out, i.e., loan is offset by the payback.</t>
    <phoneticPr fontId="23" type="noConversion"/>
  </si>
  <si>
    <t>Include brief explanation of how the loan will be paid back.</t>
    <phoneticPr fontId="23" type="noConversion"/>
  </si>
  <si>
    <t>4: Grant or Other</t>
    <phoneticPr fontId="23" type="noConversion"/>
  </si>
  <si>
    <t>This line calculates the Total Funding less the Total Expenses.  This balance should net out to zero, i.e., anticipated and requested funding should cover expenses.</t>
  </si>
  <si>
    <t>If this is not a zero balance, explain why.</t>
  </si>
  <si>
    <t>Funds Less Expense</t>
    <phoneticPr fontId="23" type="noConversion"/>
  </si>
  <si>
    <t>20: Funds Less Expense</t>
    <phoneticPr fontId="23" type="noConversion"/>
  </si>
  <si>
    <t>FUNDING LESS EXPENSES</t>
    <phoneticPr fontId="0" type="noConversion"/>
  </si>
  <si>
    <t>Section V.E. Part 1:  Multi-Year Sustainable IT Funding Model and Budget</t>
    <phoneticPr fontId="0" type="noConversion"/>
  </si>
  <si>
    <t>Section V.E. Part 2:  Line Item Description of Multi-Year Sustainable IT Funding Model and Budget</t>
    <phoneticPr fontId="7" type="noConversion"/>
  </si>
  <si>
    <t>Section V.E. Part 2:  Line Item Description of Multi-Year Sustainable IT Funding Model and Budget</t>
    <phoneticPr fontId="23" type="noConversion"/>
  </si>
  <si>
    <t xml:space="preserve">• All numbers can be entered as positive numbers.  A negative number in the "balance" cells is a deficit. </t>
    <phoneticPr fontId="23" type="noConversion"/>
  </si>
  <si>
    <t>Specify the source of funding and amounts in each respective fiscal year.</t>
    <phoneticPr fontId="23" type="noConversion"/>
  </si>
  <si>
    <t>The cost of purchasing software licenses or upgrades as well as annual support and maintenance costs.</t>
    <phoneticPr fontId="23" type="noConversion"/>
  </si>
  <si>
    <t>Infrastructure services (backup, storage, co-location, network nodes, desktop support, etc.)</t>
  </si>
  <si>
    <t xml:space="preserve">Office space </t>
  </si>
  <si>
    <t>Office space</t>
  </si>
  <si>
    <t>Include any desired annotation.</t>
    <phoneticPr fontId="23" type="noConversion"/>
  </si>
  <si>
    <t>7: Total Funding</t>
    <phoneticPr fontId="23" type="noConversion"/>
  </si>
  <si>
    <t>8: Salaries</t>
    <phoneticPr fontId="23" type="noConversion"/>
  </si>
  <si>
    <t xml:space="preserve">9: Benefits </t>
    <phoneticPr fontId="23" type="noConversion"/>
  </si>
  <si>
    <t>Funds Less Expenses</t>
    <phoneticPr fontId="7" type="noConversion"/>
  </si>
  <si>
    <t>Carryforward</t>
    <phoneticPr fontId="0" type="noConversion"/>
  </si>
  <si>
    <t>Title of Initiative</t>
    <phoneticPr fontId="7" type="noConversion"/>
  </si>
  <si>
    <t>These are salaries paid through the UC Berkeley payroll system.</t>
    <phoneticPr fontId="23" type="noConversion"/>
  </si>
  <si>
    <t>Hardware maintenance</t>
  </si>
  <si>
    <t>Hardware purchase and refresh</t>
  </si>
  <si>
    <t>This row is for staff expenses for items such as telephones, office supplies, non-inventorial equipment (&lt;$5K), and reference materials.  It does not include training.</t>
  </si>
  <si>
    <t>Explain, e.g., "Estimate based on the need to rent 1,000 square feet at $50/square foot/year."</t>
    <phoneticPr fontId="23" type="noConversion"/>
  </si>
  <si>
    <t>Explain this source of matching funds, e.g., "Administration Control Unit is committing $50K in anticipated salary savings in FY 13-14 and $25K in anticipated carryforward surplus funds in FY 14-15."</t>
  </si>
  <si>
    <t>Explain this source of matching funds, e.g., " FY 12-13: Comcast contributed $25K equipment."</t>
  </si>
  <si>
    <t>Indicate FTE and staff titles as well as any changes between fiscal years, e.g., "2.0 FTE Applications Developer 3 for development in FY13-14, then 1.0 FTE Applications Developer 3 needed on ongoing basis."</t>
  </si>
  <si>
    <t>[Project Name]</t>
  </si>
  <si>
    <t>3: Loan and Payback</t>
  </si>
  <si>
    <t>IT Loan and payback (project)</t>
  </si>
  <si>
    <t>FY 16-17</t>
  </si>
  <si>
    <t>Central Campus Funding (project)</t>
  </si>
  <si>
    <t>Loan and payback (project)</t>
  </si>
  <si>
    <t>• Fill out funding and expenses for the duration of the IT funding request period.  If there will be ongoing incremental expenses, fill out one additional year to demonstrate the sustainable funding model.
Example: For a two-year project with ongoing incremental funding needs, fill out FY 16-17 and FY 17-18, with FY 18-19 showing the sustainable ongoing funding sources and no temporary project funding.  
If development exceeds 3 years, it is optional to add columns beyond FY 18-19.  However, in all cases, the application narrative should discuss the ongoing funding model.</t>
  </si>
  <si>
    <t>For additional assistance, contact conhaim@berkeley.edu.</t>
  </si>
  <si>
    <t>• Replace [Project Name] with the actual name of the project .</t>
  </si>
  <si>
    <t xml:space="preserve">Fill out the funding request from campus source such as dept, unit, or central campus.  Include actual and requests as applicable.  </t>
  </si>
  <si>
    <t>.The sum of all expected and/or requested funding for each fiscal year</t>
  </si>
  <si>
    <t>Include expenses for services such as desktop support, storage, backup, co-location, network node, etc.  For current campus recharge rates, see http://budget.berkeley.edu/recharge-information.  For a listing of central IST services, see http://ist.berkeley.edu/services/.</t>
  </si>
  <si>
    <t>Benefits @ 46% or actual rate</t>
  </si>
  <si>
    <t xml:space="preserve">All requests for salary funding must include employee benefits. Please use 46% or current rate (includes GAEL) as the rate for FY16-17 and FY17-18. </t>
  </si>
  <si>
    <t>Specify the equipment and refresh cycle, e.g., "Initial purchase of  blade server in FY16-17, with upgrade/replacement every three years."</t>
  </si>
  <si>
    <t>Explain annual maintenance costs, e.g., "Annual server maintenance at 15% per year, increasing to 17% per year in FY16-17."</t>
  </si>
  <si>
    <t>Explain the travel needs. Indicate the type of training and number of people involved, e.g., "One-time project management training in FY16-17 for two groups of 20 people at $8K/group."</t>
  </si>
  <si>
    <t>FY 17-18</t>
  </si>
  <si>
    <t>FY 18-19
(Ongoing)</t>
  </si>
  <si>
    <t>Benefits at 46% or current rate</t>
  </si>
  <si>
    <t>Dept./Unit</t>
  </si>
  <si>
    <t>1 and 2:  Dept./Unit</t>
  </si>
  <si>
    <t xml:space="preserve">Add the name of the unit, e.g., " Astronomy Dept."  Fill out known and expected sources of funding, as applicable.  </t>
  </si>
  <si>
    <t>Indicate the software and/or the type of software and whether or not it is an initial purchase or upgrade, e.g., "Purchase of security scanning software license in FY 16-17 and anticipated upgrade in FY 17-18."  Explain maintenance costs, e.g.., "Ongoing annual maintenance costs for security scanning software, with 5% increase in cost each year."</t>
  </si>
  <si>
    <t>5: Temporary funding Request from other campus sources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</si>
</sst>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_(&quot;$&quot;* \(#,##0.00\);_(&quot;$&quot;* &quot;-&quot;??_);_(@_)"/>
    <numFmt numFmtId="165" formatCode="&quot;$&quot;#,##0"/>
    <numFmt numFmtId="166" formatCode="#,##0.000"/>
  </numFmts>
  <fonts count="29" x14ac:knownFonts="1">
    <font>
      <sz val="10"/>
      <name val="Arial"/>
    </font>
    <font>
      <sz val="10"/>
      <name val="Arial"/>
      <family val="2"/>
    </font>
    <font>
      <b/>
      <sz val="10"/>
      <name val="Arial"/>
      <family val="2"/>
    </font>
    <font>
      <sz val="12"/>
      <name val="Arial"/>
      <family val="2"/>
    </font>
    <font>
      <b/>
      <sz val="12"/>
      <name val="Verdana"/>
      <family val="2"/>
    </font>
    <font>
      <sz val="12"/>
      <name val="Verdana"/>
      <family val="2"/>
    </font>
    <font>
      <b/>
      <sz val="16"/>
      <name val="Verdana"/>
      <family val="2"/>
    </font>
    <font>
      <sz val="8"/>
      <name val="Arial"/>
      <family val="2"/>
    </font>
    <font>
      <sz val="10"/>
      <name val="Verdana"/>
      <family val="2"/>
    </font>
    <font>
      <b/>
      <sz val="10"/>
      <name val="Verdana"/>
      <family val="2"/>
    </font>
    <font>
      <b/>
      <i/>
      <sz val="12"/>
      <name val="Verdana"/>
      <family val="2"/>
    </font>
    <font>
      <b/>
      <sz val="14"/>
      <name val="Verdana"/>
      <family val="2"/>
    </font>
    <font>
      <sz val="14"/>
      <name val="Verdana"/>
      <family val="2"/>
    </font>
    <font>
      <sz val="16"/>
      <name val="Arial"/>
      <family val="2"/>
    </font>
    <font>
      <b/>
      <sz val="18"/>
      <name val="Arial"/>
      <family val="2"/>
    </font>
    <font>
      <b/>
      <sz val="9"/>
      <name val="Verdana"/>
      <family val="2"/>
    </font>
    <font>
      <sz val="12"/>
      <name val="Verdana"/>
      <family val="2"/>
    </font>
    <font>
      <b/>
      <sz val="12"/>
      <name val="Verdana"/>
      <family val="2"/>
    </font>
    <font>
      <sz val="14"/>
      <name val="Arial"/>
      <family val="2"/>
    </font>
    <font>
      <b/>
      <sz val="12"/>
      <name val="Arial"/>
      <family val="2"/>
    </font>
    <font>
      <sz val="10"/>
      <name val="Verdana"/>
      <family val="2"/>
    </font>
    <font>
      <sz val="10"/>
      <name val="Arial"/>
      <family val="2"/>
    </font>
    <font>
      <b/>
      <sz val="14"/>
      <name val="Arial"/>
      <family val="2"/>
    </font>
    <font>
      <sz val="8"/>
      <name val="Verdana"/>
      <family val="2"/>
    </font>
    <font>
      <b/>
      <sz val="24"/>
      <name val="Verdana"/>
      <family val="2"/>
    </font>
    <font>
      <b/>
      <sz val="14"/>
      <color indexed="10"/>
      <name val="Verdana"/>
      <family val="2"/>
    </font>
    <font>
      <b/>
      <sz val="10"/>
      <color indexed="10"/>
      <name val="Verdana"/>
      <family val="2"/>
    </font>
    <font>
      <u/>
      <sz val="10"/>
      <color theme="10"/>
      <name val="Arial"/>
      <family val="2"/>
    </font>
    <font>
      <u/>
      <sz val="10"/>
      <color theme="11"/>
      <name val="Arial"/>
      <family val="2"/>
    </font>
  </fonts>
  <fills count="7">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gray0625">
        <bgColor indexed="22"/>
      </patternFill>
    </fill>
    <fill>
      <patternFill patternType="solid">
        <fgColor theme="0"/>
        <bgColor indexed="64"/>
      </patternFill>
    </fill>
    <fill>
      <patternFill patternType="solid">
        <fgColor theme="0" tint="-4.9989318521683403E-2"/>
        <bgColor indexed="64"/>
      </patternFill>
    </fill>
  </fills>
  <borders count="56">
    <border>
      <left/>
      <right/>
      <top/>
      <bottom/>
      <diagonal/>
    </border>
    <border>
      <left style="thin">
        <color auto="1"/>
      </left>
      <right style="thin">
        <color auto="1"/>
      </right>
      <top style="thin">
        <color auto="1"/>
      </top>
      <bottom style="medium">
        <color auto="1"/>
      </bottom>
      <diagonal/>
    </border>
    <border>
      <left style="thin">
        <color auto="1"/>
      </left>
      <right/>
      <top style="double">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medium">
        <color auto="1"/>
      </bottom>
      <diagonal/>
    </border>
    <border>
      <left style="thin">
        <color auto="1"/>
      </left>
      <right/>
      <top/>
      <bottom style="double">
        <color auto="1"/>
      </bottom>
      <diagonal/>
    </border>
    <border>
      <left style="thin">
        <color auto="1"/>
      </left>
      <right/>
      <top style="medium">
        <color auto="1"/>
      </top>
      <bottom style="double">
        <color auto="1"/>
      </bottom>
      <diagonal/>
    </border>
    <border>
      <left/>
      <right style="thin">
        <color auto="1"/>
      </right>
      <top style="thin">
        <color auto="1"/>
      </top>
      <bottom style="medium">
        <color auto="1"/>
      </bottom>
      <diagonal/>
    </border>
    <border>
      <left/>
      <right/>
      <top style="thin">
        <color auto="1"/>
      </top>
      <bottom style="thin">
        <color auto="1"/>
      </bottom>
      <diagonal/>
    </border>
    <border>
      <left style="thin">
        <color auto="1"/>
      </left>
      <right style="thin">
        <color auto="1"/>
      </right>
      <top/>
      <bottom style="medium">
        <color auto="1"/>
      </bottom>
      <diagonal/>
    </border>
    <border>
      <left/>
      <right/>
      <top style="thin">
        <color auto="1"/>
      </top>
      <bottom/>
      <diagonal/>
    </border>
    <border>
      <left/>
      <right/>
      <top style="thin">
        <color auto="1"/>
      </top>
      <bottom style="medium">
        <color auto="1"/>
      </bottom>
      <diagonal/>
    </border>
    <border>
      <left style="medium">
        <color auto="1"/>
      </left>
      <right/>
      <top/>
      <bottom style="thin">
        <color auto="1"/>
      </bottom>
      <diagonal/>
    </border>
    <border>
      <left style="thin">
        <color auto="1"/>
      </left>
      <right/>
      <top/>
      <bottom/>
      <diagonal/>
    </border>
    <border>
      <left style="medium">
        <color auto="1"/>
      </left>
      <right/>
      <top style="thin">
        <color auto="1"/>
      </top>
      <bottom style="thin">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right/>
      <top style="medium">
        <color auto="1"/>
      </top>
      <bottom style="thin">
        <color auto="1"/>
      </bottom>
      <diagonal/>
    </border>
    <border>
      <left style="medium">
        <color auto="1"/>
      </left>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right/>
      <top/>
      <bottom style="medium">
        <color auto="1"/>
      </bottom>
      <diagonal/>
    </border>
    <border>
      <left style="thin">
        <color auto="1"/>
      </left>
      <right style="thin">
        <color auto="1"/>
      </right>
      <top style="medium">
        <color auto="1"/>
      </top>
      <bottom style="medium">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style="thin">
        <color auto="1"/>
      </left>
      <right/>
      <top style="thin">
        <color auto="1"/>
      </top>
      <bottom/>
      <diagonal/>
    </border>
    <border>
      <left/>
      <right style="medium">
        <color auto="1"/>
      </right>
      <top/>
      <bottom style="medium">
        <color auto="1"/>
      </bottom>
      <diagonal/>
    </border>
    <border>
      <left/>
      <right style="medium">
        <color auto="1"/>
      </right>
      <top style="medium">
        <color auto="1"/>
      </top>
      <bottom style="medium">
        <color auto="1"/>
      </bottom>
      <diagonal/>
    </border>
    <border>
      <left/>
      <right style="thin">
        <color auto="1"/>
      </right>
      <top/>
      <bottom style="thin">
        <color auto="1"/>
      </bottom>
      <diagonal/>
    </border>
    <border>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right/>
      <top style="double">
        <color auto="1"/>
      </top>
      <bottom style="medium">
        <color auto="1"/>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style="thin">
        <color auto="1"/>
      </top>
      <bottom style="double">
        <color auto="1"/>
      </bottom>
      <diagonal/>
    </border>
    <border>
      <left/>
      <right/>
      <top style="medium">
        <color auto="1"/>
      </top>
      <bottom/>
      <diagonal/>
    </border>
    <border>
      <left/>
      <right style="thin">
        <color auto="1"/>
      </right>
      <top/>
      <bottom/>
      <diagonal/>
    </border>
    <border>
      <left/>
      <right style="thin">
        <color auto="1"/>
      </right>
      <top style="thin">
        <color auto="1"/>
      </top>
      <bottom style="double">
        <color auto="1"/>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medium">
        <color auto="1"/>
      </top>
      <bottom style="double">
        <color auto="1"/>
      </bottom>
      <diagonal/>
    </border>
    <border>
      <left/>
      <right style="medium">
        <color auto="1"/>
      </right>
      <top/>
      <bottom/>
      <diagonal/>
    </border>
    <border>
      <left/>
      <right style="medium">
        <color auto="1"/>
      </right>
      <top/>
      <bottom style="thin">
        <color auto="1"/>
      </bottom>
      <diagonal/>
    </border>
    <border>
      <left style="thin">
        <color auto="1"/>
      </left>
      <right style="medium">
        <color auto="1"/>
      </right>
      <top style="thin">
        <color auto="1"/>
      </top>
      <bottom style="thin">
        <color auto="1"/>
      </bottom>
      <diagonal/>
    </border>
    <border>
      <left/>
      <right style="medium">
        <color auto="1"/>
      </right>
      <top style="medium">
        <color auto="1"/>
      </top>
      <bottom style="double">
        <color auto="1"/>
      </bottom>
      <diagonal/>
    </border>
    <border>
      <left/>
      <right style="medium">
        <color auto="1"/>
      </right>
      <top style="double">
        <color auto="1"/>
      </top>
      <bottom style="medium">
        <color auto="1"/>
      </bottom>
      <diagonal/>
    </border>
    <border>
      <left style="thin">
        <color auto="1"/>
      </left>
      <right style="medium">
        <color auto="1"/>
      </right>
      <top style="thin">
        <color auto="1"/>
      </top>
      <bottom style="double">
        <color auto="1"/>
      </bottom>
      <diagonal/>
    </border>
  </borders>
  <cellStyleXfs count="32">
    <xf numFmtId="0" fontId="0" fillId="0" borderId="0"/>
    <xf numFmtId="164" fontId="1"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cellStyleXfs>
  <cellXfs count="268">
    <xf numFmtId="0" fontId="0" fillId="0" borderId="0" xfId="0"/>
    <xf numFmtId="0" fontId="3" fillId="0" borderId="0" xfId="0" applyFont="1" applyBorder="1"/>
    <xf numFmtId="0" fontId="5" fillId="0" borderId="0" xfId="0" applyFont="1" applyBorder="1"/>
    <xf numFmtId="3" fontId="5" fillId="0" borderId="0" xfId="0" applyNumberFormat="1" applyFont="1" applyFill="1" applyBorder="1"/>
    <xf numFmtId="0" fontId="0" fillId="0" borderId="0" xfId="0" applyAlignment="1"/>
    <xf numFmtId="0" fontId="6" fillId="0" borderId="0" xfId="0" applyFont="1" applyFill="1" applyBorder="1" applyAlignment="1">
      <alignment horizontal="center" vertical="center"/>
    </xf>
    <xf numFmtId="0" fontId="0" fillId="0" borderId="0" xfId="0" applyBorder="1" applyAlignment="1"/>
    <xf numFmtId="165" fontId="4" fillId="0" borderId="0" xfId="0" applyNumberFormat="1" applyFont="1" applyFill="1" applyBorder="1"/>
    <xf numFmtId="0" fontId="5" fillId="0" borderId="0" xfId="0" applyFont="1" applyFill="1" applyBorder="1" applyAlignment="1">
      <alignment wrapText="1"/>
    </xf>
    <xf numFmtId="0" fontId="5" fillId="0" borderId="0" xfId="0" applyFont="1" applyFill="1" applyBorder="1" applyAlignment="1">
      <alignment vertical="top" wrapText="1"/>
    </xf>
    <xf numFmtId="0" fontId="5" fillId="0" borderId="0" xfId="0" applyFont="1" applyFill="1" applyBorder="1"/>
    <xf numFmtId="0" fontId="4" fillId="0" borderId="0" xfId="0" applyFont="1" applyFill="1" applyBorder="1" applyAlignment="1">
      <alignment horizontal="center" vertical="center"/>
    </xf>
    <xf numFmtId="0" fontId="5" fillId="0" borderId="0" xfId="0" applyFont="1" applyFill="1" applyBorder="1" applyAlignment="1">
      <alignment horizontal="left"/>
    </xf>
    <xf numFmtId="3" fontId="5" fillId="0" borderId="0" xfId="0" applyNumberFormat="1" applyFont="1" applyFill="1" applyBorder="1" applyAlignment="1">
      <alignment wrapText="1"/>
    </xf>
    <xf numFmtId="0" fontId="4" fillId="0" borderId="0" xfId="0" applyFont="1" applyFill="1" applyBorder="1" applyAlignment="1">
      <alignment horizontal="left"/>
    </xf>
    <xf numFmtId="0" fontId="11" fillId="0" borderId="0" xfId="0" applyFont="1" applyFill="1" applyBorder="1" applyAlignment="1">
      <alignment horizontal="right"/>
    </xf>
    <xf numFmtId="165" fontId="4" fillId="0" borderId="0" xfId="1" applyNumberFormat="1" applyFont="1" applyFill="1" applyBorder="1"/>
    <xf numFmtId="1" fontId="5" fillId="0" borderId="0" xfId="0" applyNumberFormat="1" applyFont="1" applyFill="1" applyBorder="1" applyAlignment="1">
      <alignment vertical="top"/>
    </xf>
    <xf numFmtId="0" fontId="10" fillId="0" borderId="0" xfId="0" applyFont="1" applyFill="1" applyBorder="1" applyAlignment="1">
      <alignment horizontal="center" vertical="center"/>
    </xf>
    <xf numFmtId="3" fontId="12" fillId="0" borderId="0" xfId="0" applyNumberFormat="1" applyFont="1" applyFill="1" applyBorder="1" applyAlignment="1">
      <alignment wrapText="1"/>
    </xf>
    <xf numFmtId="0" fontId="4"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5" fillId="0" borderId="0" xfId="0" applyFont="1" applyFill="1" applyBorder="1" applyAlignment="1"/>
    <xf numFmtId="0" fontId="11" fillId="0" borderId="0" xfId="0" applyFont="1" applyFill="1" applyBorder="1" applyAlignment="1"/>
    <xf numFmtId="0" fontId="2" fillId="0" borderId="0" xfId="0" applyFont="1" applyBorder="1" applyAlignment="1"/>
    <xf numFmtId="0" fontId="13" fillId="0" borderId="0" xfId="0" applyFont="1" applyBorder="1" applyAlignment="1">
      <alignment horizontal="center" vertical="center" wrapText="1"/>
    </xf>
    <xf numFmtId="0" fontId="3" fillId="0" borderId="0" xfId="0" applyFont="1"/>
    <xf numFmtId="0" fontId="14" fillId="0" borderId="0" xfId="0" applyFont="1"/>
    <xf numFmtId="0" fontId="4" fillId="0" borderId="2" xfId="0" applyFont="1" applyFill="1" applyBorder="1" applyAlignment="1"/>
    <xf numFmtId="0" fontId="8" fillId="0" borderId="0" xfId="0" applyFont="1"/>
    <xf numFmtId="0" fontId="8" fillId="0" borderId="0" xfId="0" applyFont="1" applyAlignment="1">
      <alignment horizontal="left" wrapText="1"/>
    </xf>
    <xf numFmtId="0" fontId="9" fillId="0" borderId="0" xfId="0" applyFont="1" applyAlignment="1">
      <alignment horizontal="center"/>
    </xf>
    <xf numFmtId="0" fontId="8" fillId="0" borderId="3" xfId="0" applyFont="1" applyBorder="1" applyAlignment="1">
      <alignment wrapText="1"/>
    </xf>
    <xf numFmtId="0" fontId="8" fillId="0" borderId="3" xfId="0" applyFont="1" applyFill="1" applyBorder="1" applyAlignment="1"/>
    <xf numFmtId="0" fontId="9" fillId="2" borderId="4" xfId="0" applyFont="1" applyFill="1" applyBorder="1"/>
    <xf numFmtId="0" fontId="8" fillId="2" borderId="5" xfId="0" applyFont="1" applyFill="1" applyBorder="1" applyAlignment="1">
      <alignment wrapText="1"/>
    </xf>
    <xf numFmtId="0" fontId="8" fillId="0" borderId="6" xfId="0" applyFont="1" applyBorder="1" applyAlignment="1">
      <alignment wrapText="1"/>
    </xf>
    <xf numFmtId="1" fontId="8" fillId="0" borderId="7" xfId="0" applyNumberFormat="1" applyFont="1" applyBorder="1" applyAlignment="1"/>
    <xf numFmtId="1" fontId="8" fillId="0" borderId="7" xfId="0" applyNumberFormat="1" applyFont="1" applyFill="1" applyBorder="1" applyAlignment="1">
      <alignment wrapText="1"/>
    </xf>
    <xf numFmtId="0" fontId="8" fillId="0" borderId="7" xfId="0" applyFont="1" applyFill="1" applyBorder="1" applyAlignment="1">
      <alignment wrapText="1"/>
    </xf>
    <xf numFmtId="0" fontId="8" fillId="0" borderId="7" xfId="0" applyFont="1" applyBorder="1" applyAlignment="1"/>
    <xf numFmtId="0" fontId="8" fillId="0" borderId="7" xfId="0" applyFont="1" applyBorder="1" applyAlignment="1">
      <alignment wrapText="1"/>
    </xf>
    <xf numFmtId="0" fontId="8" fillId="0" borderId="3" xfId="0" applyFont="1" applyBorder="1"/>
    <xf numFmtId="0" fontId="15" fillId="0" borderId="0" xfId="0" applyFont="1" applyAlignment="1">
      <alignment horizontal="center" wrapText="1"/>
    </xf>
    <xf numFmtId="0" fontId="11" fillId="0" borderId="0" xfId="0" applyFont="1"/>
    <xf numFmtId="0" fontId="9" fillId="0" borderId="3" xfId="0" applyFont="1" applyBorder="1" applyAlignment="1">
      <alignment horizontal="center"/>
    </xf>
    <xf numFmtId="0" fontId="8" fillId="0" borderId="0" xfId="0" applyFont="1" applyAlignment="1">
      <alignment horizontal="center"/>
    </xf>
    <xf numFmtId="0" fontId="3" fillId="0" borderId="0" xfId="0" applyFont="1" applyAlignment="1">
      <alignment horizontal="center"/>
    </xf>
    <xf numFmtId="0" fontId="8" fillId="0" borderId="0" xfId="0" applyFont="1" applyAlignment="1">
      <alignment horizontal="center" wrapText="1"/>
    </xf>
    <xf numFmtId="0" fontId="8" fillId="0" borderId="0" xfId="0" applyFont="1" applyFill="1" applyAlignment="1">
      <alignment horizontal="center" wrapText="1"/>
    </xf>
    <xf numFmtId="0" fontId="8" fillId="0" borderId="0" xfId="0" applyFont="1" applyFill="1" applyAlignment="1">
      <alignment horizontal="center"/>
    </xf>
    <xf numFmtId="0" fontId="16" fillId="0" borderId="0" xfId="0" applyFont="1" applyFill="1" applyBorder="1" applyAlignment="1">
      <alignment horizontal="left" vertical="center"/>
    </xf>
    <xf numFmtId="0" fontId="1" fillId="0" borderId="0" xfId="0" applyFont="1"/>
    <xf numFmtId="0" fontId="16" fillId="0" borderId="0" xfId="0" applyFont="1"/>
    <xf numFmtId="0" fontId="16" fillId="0" borderId="0" xfId="0" applyFont="1" applyFill="1"/>
    <xf numFmtId="0" fontId="1" fillId="0" borderId="0" xfId="0" applyFont="1" applyBorder="1"/>
    <xf numFmtId="0" fontId="1" fillId="0" borderId="0" xfId="0" applyFont="1" applyAlignment="1"/>
    <xf numFmtId="0" fontId="1" fillId="0" borderId="0" xfId="0" applyFont="1" applyAlignment="1">
      <alignment horizontal="right"/>
    </xf>
    <xf numFmtId="0" fontId="1" fillId="0" borderId="0" xfId="0" applyFont="1" applyAlignment="1">
      <alignment horizontal="left"/>
    </xf>
    <xf numFmtId="16" fontId="1" fillId="0" borderId="0" xfId="0" quotePrefix="1" applyNumberFormat="1" applyFont="1" applyAlignment="1">
      <alignment horizontal="center"/>
    </xf>
    <xf numFmtId="0" fontId="1" fillId="0" borderId="0" xfId="0" applyFont="1" applyAlignment="1">
      <alignment horizontal="center"/>
    </xf>
    <xf numFmtId="166" fontId="1" fillId="0" borderId="0" xfId="0" applyNumberFormat="1" applyFont="1"/>
    <xf numFmtId="0" fontId="17" fillId="2" borderId="9" xfId="0" applyFont="1" applyFill="1" applyBorder="1" applyAlignment="1">
      <alignment horizontal="left"/>
    </xf>
    <xf numFmtId="0" fontId="8" fillId="0" borderId="7" xfId="0" applyFont="1" applyBorder="1" applyAlignment="1">
      <alignment horizontal="left"/>
    </xf>
    <xf numFmtId="0" fontId="17" fillId="2" borderId="10" xfId="0" applyFont="1" applyFill="1" applyBorder="1" applyAlignment="1">
      <alignment horizontal="left"/>
    </xf>
    <xf numFmtId="0" fontId="9" fillId="2" borderId="3" xfId="0" applyFont="1" applyFill="1" applyBorder="1"/>
    <xf numFmtId="0" fontId="8" fillId="2" borderId="3" xfId="0" applyFont="1" applyFill="1" applyBorder="1"/>
    <xf numFmtId="0" fontId="8" fillId="0" borderId="7" xfId="0" applyFont="1" applyFill="1" applyBorder="1" applyAlignment="1">
      <alignment horizontal="left"/>
    </xf>
    <xf numFmtId="0" fontId="1" fillId="2" borderId="5" xfId="0" applyFont="1" applyFill="1" applyBorder="1"/>
    <xf numFmtId="0" fontId="8" fillId="0" borderId="1" xfId="0" applyFont="1" applyFill="1" applyBorder="1" applyAlignment="1"/>
    <xf numFmtId="2" fontId="1" fillId="0" borderId="0" xfId="0" applyNumberFormat="1" applyFont="1"/>
    <xf numFmtId="0" fontId="8" fillId="0" borderId="4" xfId="0" applyFont="1" applyBorder="1" applyAlignment="1"/>
    <xf numFmtId="1" fontId="20" fillId="0" borderId="0" xfId="0" applyNumberFormat="1" applyFont="1" applyFill="1" applyBorder="1" applyAlignment="1"/>
    <xf numFmtId="3" fontId="20" fillId="0" borderId="0" xfId="0" applyNumberFormat="1" applyFont="1" applyFill="1" applyBorder="1"/>
    <xf numFmtId="0" fontId="20" fillId="0" borderId="0" xfId="0" applyFont="1" applyFill="1" applyBorder="1" applyAlignment="1">
      <alignment wrapText="1"/>
    </xf>
    <xf numFmtId="0" fontId="21" fillId="0" borderId="0" xfId="0" applyFont="1"/>
    <xf numFmtId="0" fontId="19" fillId="0" borderId="0" xfId="0" applyFont="1"/>
    <xf numFmtId="0" fontId="16" fillId="0" borderId="0" xfId="0" applyFont="1" applyFill="1" applyBorder="1"/>
    <xf numFmtId="0" fontId="21" fillId="0" borderId="0" xfId="0" applyFont="1" applyFill="1"/>
    <xf numFmtId="0" fontId="1" fillId="0" borderId="0" xfId="0" applyFont="1" applyFill="1" applyBorder="1"/>
    <xf numFmtId="0" fontId="1" fillId="0" borderId="0" xfId="0" applyFont="1" applyFill="1"/>
    <xf numFmtId="0" fontId="0" fillId="0" borderId="0" xfId="0" applyFill="1" applyBorder="1" applyAlignment="1">
      <alignment vertical="center"/>
    </xf>
    <xf numFmtId="0" fontId="9" fillId="2" borderId="3" xfId="0" applyFont="1" applyFill="1" applyBorder="1" applyAlignment="1">
      <alignment horizontal="left"/>
    </xf>
    <xf numFmtId="0" fontId="3" fillId="0" borderId="3" xfId="0" applyFont="1" applyBorder="1"/>
    <xf numFmtId="0" fontId="8" fillId="0" borderId="14" xfId="0" applyFont="1" applyBorder="1"/>
    <xf numFmtId="0" fontId="9" fillId="2" borderId="3" xfId="0" applyFont="1" applyFill="1" applyBorder="1" applyAlignment="1"/>
    <xf numFmtId="0" fontId="8" fillId="0" borderId="0" xfId="0" applyFont="1" applyAlignment="1">
      <alignment vertical="top" wrapText="1"/>
    </xf>
    <xf numFmtId="0" fontId="4" fillId="2" borderId="15" xfId="0" applyFont="1" applyFill="1" applyBorder="1" applyAlignment="1">
      <alignment vertical="top"/>
    </xf>
    <xf numFmtId="0" fontId="8" fillId="2" borderId="15" xfId="0" applyFont="1" applyFill="1" applyBorder="1" applyAlignment="1">
      <alignment vertical="top"/>
    </xf>
    <xf numFmtId="0" fontId="8" fillId="2" borderId="15" xfId="0" applyFont="1" applyFill="1" applyBorder="1" applyAlignment="1">
      <alignment vertical="top" wrapText="1"/>
    </xf>
    <xf numFmtId="0" fontId="24" fillId="0" borderId="0" xfId="0" applyFont="1" applyAlignment="1">
      <alignment vertical="top"/>
    </xf>
    <xf numFmtId="0" fontId="8" fillId="0" borderId="16" xfId="0" applyFont="1" applyBorder="1" applyAlignment="1">
      <alignment vertical="top" wrapText="1"/>
    </xf>
    <xf numFmtId="0" fontId="8" fillId="0" borderId="5" xfId="0" applyFont="1" applyBorder="1" applyAlignment="1">
      <alignment vertical="top" wrapText="1"/>
    </xf>
    <xf numFmtId="0" fontId="8" fillId="0" borderId="3" xfId="0" applyFont="1" applyBorder="1" applyAlignment="1">
      <alignment vertical="top" wrapText="1"/>
    </xf>
    <xf numFmtId="0" fontId="8" fillId="0" borderId="17" xfId="0" applyFont="1" applyBorder="1" applyAlignment="1">
      <alignment vertical="top" wrapText="1"/>
    </xf>
    <xf numFmtId="0" fontId="8" fillId="0" borderId="18" xfId="0" applyFont="1" applyBorder="1" applyAlignment="1">
      <alignment vertical="top" wrapText="1"/>
    </xf>
    <xf numFmtId="0" fontId="4" fillId="2" borderId="19" xfId="0" applyFont="1" applyFill="1" applyBorder="1" applyAlignment="1">
      <alignment wrapText="1"/>
    </xf>
    <xf numFmtId="0" fontId="5" fillId="2" borderId="20" xfId="0" applyFont="1" applyFill="1" applyBorder="1" applyAlignment="1">
      <alignment wrapText="1"/>
    </xf>
    <xf numFmtId="0" fontId="4" fillId="2" borderId="19" xfId="0" applyFont="1" applyFill="1" applyBorder="1" applyAlignment="1">
      <alignment vertical="top" wrapText="1"/>
    </xf>
    <xf numFmtId="0" fontId="4" fillId="2" borderId="21" xfId="0" applyFont="1" applyFill="1" applyBorder="1" applyAlignment="1">
      <alignment wrapText="1"/>
    </xf>
    <xf numFmtId="0" fontId="4" fillId="2" borderId="22" xfId="0" applyFont="1" applyFill="1" applyBorder="1" applyAlignment="1">
      <alignment wrapText="1"/>
    </xf>
    <xf numFmtId="0" fontId="5" fillId="0" borderId="23" xfId="0" applyFont="1" applyFill="1" applyBorder="1" applyAlignment="1">
      <alignment wrapText="1"/>
    </xf>
    <xf numFmtId="0" fontId="4" fillId="0" borderId="22" xfId="0" applyFont="1" applyFill="1" applyBorder="1" applyAlignment="1">
      <alignment wrapText="1"/>
    </xf>
    <xf numFmtId="0" fontId="8" fillId="0" borderId="24" xfId="0" applyFont="1" applyFill="1" applyBorder="1" applyAlignment="1">
      <alignment vertical="top" wrapText="1"/>
    </xf>
    <xf numFmtId="0" fontId="8" fillId="0" borderId="16" xfId="0" applyFont="1" applyFill="1" applyBorder="1" applyAlignment="1">
      <alignment vertical="top" wrapText="1"/>
    </xf>
    <xf numFmtId="0" fontId="8" fillId="0" borderId="0" xfId="0" applyFont="1" applyFill="1" applyAlignment="1">
      <alignment vertical="top" wrapText="1"/>
    </xf>
    <xf numFmtId="0" fontId="8" fillId="0" borderId="6" xfId="0" applyFont="1" applyFill="1" applyBorder="1" applyAlignment="1">
      <alignment vertical="top" wrapText="1"/>
    </xf>
    <xf numFmtId="0" fontId="8" fillId="0" borderId="18" xfId="0" applyFont="1" applyFill="1" applyBorder="1" applyAlignment="1">
      <alignment vertical="top" wrapText="1"/>
    </xf>
    <xf numFmtId="0" fontId="8" fillId="0" borderId="5" xfId="0" applyFont="1" applyFill="1" applyBorder="1" applyAlignment="1">
      <alignment vertical="top" wrapText="1"/>
    </xf>
    <xf numFmtId="0" fontId="8" fillId="0" borderId="3" xfId="0" applyFont="1" applyFill="1" applyBorder="1" applyAlignment="1">
      <alignment vertical="top" wrapText="1"/>
    </xf>
    <xf numFmtId="0" fontId="8" fillId="0" borderId="25" xfId="0" applyFont="1" applyFill="1" applyBorder="1" applyAlignment="1">
      <alignment vertical="top" wrapText="1"/>
    </xf>
    <xf numFmtId="0" fontId="8" fillId="0" borderId="26" xfId="0" applyFont="1" applyFill="1" applyBorder="1" applyAlignment="1">
      <alignment vertical="top" wrapText="1"/>
    </xf>
    <xf numFmtId="0" fontId="8" fillId="0" borderId="1" xfId="0" applyFont="1" applyFill="1" applyBorder="1" applyAlignment="1">
      <alignment vertical="top" wrapText="1"/>
    </xf>
    <xf numFmtId="0" fontId="8" fillId="0" borderId="20" xfId="0" applyFont="1" applyFill="1" applyBorder="1" applyAlignment="1">
      <alignment vertical="top" wrapText="1"/>
    </xf>
    <xf numFmtId="0" fontId="8" fillId="0" borderId="19" xfId="0" applyFont="1" applyFill="1" applyBorder="1" applyAlignment="1">
      <alignment vertical="top" wrapText="1"/>
    </xf>
    <xf numFmtId="0" fontId="8" fillId="0" borderId="28" xfId="0" applyFont="1" applyFill="1" applyBorder="1" applyAlignment="1">
      <alignment vertical="top" wrapText="1"/>
    </xf>
    <xf numFmtId="0" fontId="8" fillId="0" borderId="29" xfId="0" applyFont="1" applyFill="1" applyBorder="1" applyAlignment="1">
      <alignment vertical="top" wrapText="1"/>
    </xf>
    <xf numFmtId="0" fontId="8" fillId="0" borderId="23" xfId="0" applyFont="1" applyFill="1" applyBorder="1" applyAlignment="1">
      <alignment vertical="top" wrapText="1"/>
    </xf>
    <xf numFmtId="0" fontId="8" fillId="0" borderId="30" xfId="0" applyFont="1" applyFill="1" applyBorder="1" applyAlignment="1">
      <alignment vertical="top" wrapText="1"/>
    </xf>
    <xf numFmtId="0" fontId="8" fillId="0" borderId="27" xfId="0" applyFont="1" applyFill="1" applyBorder="1" applyAlignment="1">
      <alignment vertical="top" wrapText="1"/>
    </xf>
    <xf numFmtId="0" fontId="8" fillId="0" borderId="13" xfId="0" applyFont="1" applyFill="1" applyBorder="1" applyAlignment="1">
      <alignment vertical="top" wrapText="1"/>
    </xf>
    <xf numFmtId="0" fontId="1" fillId="2" borderId="12" xfId="0" applyFont="1" applyFill="1" applyBorder="1"/>
    <xf numFmtId="20" fontId="8" fillId="0" borderId="24" xfId="0" applyNumberFormat="1" applyFont="1" applyFill="1" applyBorder="1" applyAlignment="1">
      <alignment vertical="top" wrapText="1"/>
    </xf>
    <xf numFmtId="0" fontId="4" fillId="0" borderId="0" xfId="0" applyFont="1"/>
    <xf numFmtId="1" fontId="8" fillId="0" borderId="4" xfId="0" applyNumberFormat="1" applyFont="1" applyBorder="1" applyAlignment="1"/>
    <xf numFmtId="0" fontId="8" fillId="0" borderId="6" xfId="0" applyFont="1" applyBorder="1" applyAlignment="1">
      <alignment vertical="top" wrapText="1"/>
    </xf>
    <xf numFmtId="0" fontId="4" fillId="2" borderId="32" xfId="0" applyFont="1" applyFill="1" applyBorder="1" applyAlignment="1">
      <alignment vertical="top" wrapText="1"/>
    </xf>
    <xf numFmtId="0" fontId="8" fillId="0" borderId="11" xfId="0" applyFont="1" applyFill="1" applyBorder="1" applyAlignment="1">
      <alignment vertical="top" wrapText="1"/>
    </xf>
    <xf numFmtId="0" fontId="4" fillId="2" borderId="6" xfId="0" applyFont="1" applyFill="1" applyBorder="1" applyAlignment="1">
      <alignment vertical="top" wrapText="1"/>
    </xf>
    <xf numFmtId="0" fontId="8" fillId="0" borderId="33" xfId="0" applyFont="1" applyFill="1" applyBorder="1" applyAlignment="1">
      <alignment vertical="top" wrapText="1"/>
    </xf>
    <xf numFmtId="0" fontId="4" fillId="2" borderId="1" xfId="0" applyFont="1" applyFill="1" applyBorder="1" applyAlignment="1">
      <alignment vertical="top" wrapText="1"/>
    </xf>
    <xf numFmtId="165" fontId="4" fillId="0" borderId="17" xfId="0" applyNumberFormat="1" applyFont="1" applyFill="1" applyBorder="1" applyAlignment="1">
      <alignment horizontal="right"/>
    </xf>
    <xf numFmtId="3" fontId="8" fillId="3" borderId="34" xfId="0" applyNumberFormat="1" applyFont="1" applyFill="1" applyBorder="1" applyAlignment="1">
      <alignment vertical="top"/>
    </xf>
    <xf numFmtId="3" fontId="1" fillId="0" borderId="6" xfId="0" applyNumberFormat="1" applyFont="1" applyBorder="1"/>
    <xf numFmtId="3" fontId="8" fillId="3" borderId="6" xfId="0" applyNumberFormat="1" applyFont="1" applyFill="1" applyBorder="1"/>
    <xf numFmtId="3" fontId="8" fillId="3" borderId="34" xfId="0" applyNumberFormat="1" applyFont="1" applyFill="1" applyBorder="1"/>
    <xf numFmtId="3" fontId="8" fillId="3" borderId="5" xfId="0" applyNumberFormat="1" applyFont="1" applyFill="1" applyBorder="1"/>
    <xf numFmtId="3" fontId="8" fillId="3" borderId="3" xfId="0" applyNumberFormat="1" applyFont="1" applyFill="1" applyBorder="1"/>
    <xf numFmtId="3" fontId="17" fillId="2" borderId="35" xfId="1" applyNumberFormat="1" applyFont="1" applyFill="1" applyBorder="1"/>
    <xf numFmtId="3" fontId="17" fillId="2" borderId="36" xfId="1" applyNumberFormat="1" applyFont="1" applyFill="1" applyBorder="1"/>
    <xf numFmtId="3" fontId="17" fillId="2" borderId="10" xfId="1" applyNumberFormat="1" applyFont="1" applyFill="1" applyBorder="1"/>
    <xf numFmtId="3" fontId="5" fillId="0" borderId="37" xfId="0" applyNumberFormat="1" applyFont="1" applyFill="1" applyBorder="1"/>
    <xf numFmtId="3" fontId="4" fillId="0" borderId="37" xfId="0" applyNumberFormat="1" applyFont="1" applyFill="1" applyBorder="1"/>
    <xf numFmtId="3" fontId="1" fillId="0" borderId="37" xfId="0" applyNumberFormat="1" applyFont="1" applyBorder="1"/>
    <xf numFmtId="3" fontId="1" fillId="0" borderId="27" xfId="0" applyNumberFormat="1" applyFont="1" applyBorder="1"/>
    <xf numFmtId="3" fontId="1" fillId="0" borderId="15" xfId="0" applyNumberFormat="1" applyFont="1" applyBorder="1"/>
    <xf numFmtId="3" fontId="4" fillId="2" borderId="34" xfId="1" applyNumberFormat="1" applyFont="1" applyFill="1" applyBorder="1"/>
    <xf numFmtId="3" fontId="1" fillId="0" borderId="0" xfId="0" applyNumberFormat="1" applyFont="1"/>
    <xf numFmtId="3" fontId="20" fillId="0" borderId="0" xfId="0" applyNumberFormat="1" applyFont="1" applyFill="1" applyBorder="1" applyAlignment="1">
      <alignment wrapText="1"/>
    </xf>
    <xf numFmtId="3" fontId="21" fillId="0" borderId="0" xfId="0" applyNumberFormat="1" applyFont="1"/>
    <xf numFmtId="3" fontId="8" fillId="0" borderId="7" xfId="0" applyNumberFormat="1" applyFont="1" applyFill="1" applyBorder="1"/>
    <xf numFmtId="3" fontId="8" fillId="0" borderId="34" xfId="0" applyNumberFormat="1" applyFont="1" applyFill="1" applyBorder="1"/>
    <xf numFmtId="3" fontId="8" fillId="0" borderId="4" xfId="0" applyNumberFormat="1" applyFont="1" applyFill="1" applyBorder="1" applyAlignment="1">
      <alignment wrapText="1"/>
    </xf>
    <xf numFmtId="3" fontId="8" fillId="0" borderId="5" xfId="0" applyNumberFormat="1" applyFont="1" applyFill="1" applyBorder="1" applyAlignment="1">
      <alignment wrapText="1"/>
    </xf>
    <xf numFmtId="3" fontId="8" fillId="0" borderId="3" xfId="0" applyNumberFormat="1" applyFont="1" applyBorder="1" applyAlignment="1">
      <alignment wrapText="1"/>
    </xf>
    <xf numFmtId="3" fontId="16" fillId="0" borderId="31" xfId="0" applyNumberFormat="1" applyFont="1" applyFill="1" applyBorder="1" applyAlignment="1">
      <alignment wrapText="1"/>
    </xf>
    <xf numFmtId="3" fontId="16" fillId="0" borderId="38" xfId="0" applyNumberFormat="1" applyFont="1" applyFill="1" applyBorder="1" applyAlignment="1">
      <alignment wrapText="1"/>
    </xf>
    <xf numFmtId="3" fontId="16" fillId="0" borderId="1" xfId="0" applyNumberFormat="1" applyFont="1" applyFill="1" applyBorder="1" applyAlignment="1">
      <alignment wrapText="1"/>
    </xf>
    <xf numFmtId="3" fontId="16" fillId="0" borderId="39" xfId="0" applyNumberFormat="1" applyFont="1" applyFill="1" applyBorder="1" applyAlignment="1">
      <alignment wrapText="1"/>
    </xf>
    <xf numFmtId="3" fontId="4" fillId="0" borderId="17" xfId="0" applyNumberFormat="1" applyFont="1" applyFill="1" applyBorder="1" applyAlignment="1">
      <alignment horizontal="right"/>
    </xf>
    <xf numFmtId="3" fontId="22" fillId="0" borderId="17" xfId="0" applyNumberFormat="1" applyFont="1" applyFill="1" applyBorder="1" applyAlignment="1">
      <alignment horizontal="right"/>
    </xf>
    <xf numFmtId="0" fontId="8" fillId="0" borderId="23" xfId="0" applyFont="1" applyBorder="1" applyAlignment="1">
      <alignment vertical="top"/>
    </xf>
    <xf numFmtId="0" fontId="4" fillId="0" borderId="40" xfId="0" applyFont="1" applyFill="1" applyBorder="1" applyAlignment="1">
      <alignment wrapText="1"/>
    </xf>
    <xf numFmtId="0" fontId="25" fillId="2" borderId="12" xfId="0" applyFont="1" applyFill="1" applyBorder="1" applyAlignment="1">
      <alignment horizontal="left" vertical="center"/>
    </xf>
    <xf numFmtId="1" fontId="9" fillId="0" borderId="0" xfId="0" applyNumberFormat="1" applyFont="1" applyFill="1" applyBorder="1" applyAlignment="1"/>
    <xf numFmtId="3" fontId="8" fillId="0" borderId="34" xfId="0" applyNumberFormat="1" applyFont="1" applyFill="1" applyBorder="1" applyAlignment="1">
      <alignment vertical="top"/>
    </xf>
    <xf numFmtId="3" fontId="8" fillId="0" borderId="5" xfId="0" applyNumberFormat="1" applyFont="1" applyFill="1" applyBorder="1"/>
    <xf numFmtId="0" fontId="4" fillId="0" borderId="8" xfId="0" applyFont="1" applyFill="1" applyBorder="1" applyAlignment="1">
      <alignment horizontal="center" vertical="center"/>
    </xf>
    <xf numFmtId="3" fontId="8" fillId="0" borderId="41" xfId="0" applyNumberFormat="1" applyFont="1" applyFill="1" applyBorder="1"/>
    <xf numFmtId="3" fontId="16" fillId="0" borderId="8" xfId="0" applyNumberFormat="1" applyFont="1" applyFill="1" applyBorder="1" applyAlignment="1">
      <alignment wrapText="1"/>
    </xf>
    <xf numFmtId="0" fontId="1" fillId="2" borderId="14" xfId="0" applyFont="1" applyFill="1" applyBorder="1"/>
    <xf numFmtId="3" fontId="8" fillId="0" borderId="4" xfId="0" applyNumberFormat="1" applyFont="1" applyBorder="1"/>
    <xf numFmtId="3" fontId="8" fillId="0" borderId="6" xfId="0" applyNumberFormat="1" applyFont="1" applyFill="1" applyBorder="1" applyAlignment="1">
      <alignment vertical="top"/>
    </xf>
    <xf numFmtId="3" fontId="8" fillId="0" borderId="3" xfId="0" applyNumberFormat="1" applyFont="1" applyFill="1" applyBorder="1"/>
    <xf numFmtId="3" fontId="8" fillId="0" borderId="6" xfId="0" applyNumberFormat="1" applyFont="1" applyFill="1" applyBorder="1"/>
    <xf numFmtId="3" fontId="4" fillId="2" borderId="6" xfId="0" applyNumberFormat="1" applyFont="1" applyFill="1" applyBorder="1" applyAlignment="1">
      <alignment horizontal="right"/>
    </xf>
    <xf numFmtId="0" fontId="4" fillId="2" borderId="6" xfId="0" applyFont="1" applyFill="1" applyBorder="1" applyAlignment="1">
      <alignment horizontal="left"/>
    </xf>
    <xf numFmtId="0" fontId="11" fillId="0" borderId="27" xfId="0" applyFont="1" applyFill="1" applyBorder="1" applyAlignment="1">
      <alignment horizontal="left"/>
    </xf>
    <xf numFmtId="3" fontId="4" fillId="0" borderId="27" xfId="1" applyNumberFormat="1" applyFont="1" applyFill="1" applyBorder="1"/>
    <xf numFmtId="3" fontId="4" fillId="0" borderId="27" xfId="0" applyNumberFormat="1" applyFont="1" applyFill="1" applyBorder="1"/>
    <xf numFmtId="0" fontId="4" fillId="2" borderId="36" xfId="0" applyFont="1" applyFill="1" applyBorder="1" applyAlignment="1">
      <alignment horizontal="left" wrapText="1"/>
    </xf>
    <xf numFmtId="3" fontId="4" fillId="2" borderId="36" xfId="1" applyNumberFormat="1" applyFont="1" applyFill="1" applyBorder="1"/>
    <xf numFmtId="0" fontId="4" fillId="2" borderId="42" xfId="0" applyFont="1" applyFill="1" applyBorder="1" applyAlignment="1"/>
    <xf numFmtId="3" fontId="4" fillId="2" borderId="42" xfId="0" applyNumberFormat="1" applyFont="1" applyFill="1" applyBorder="1" applyAlignment="1">
      <alignment horizontal="right"/>
    </xf>
    <xf numFmtId="0" fontId="8" fillId="0" borderId="40" xfId="0" applyFont="1" applyFill="1" applyBorder="1" applyAlignment="1">
      <alignment vertical="top" wrapText="1"/>
    </xf>
    <xf numFmtId="0" fontId="8" fillId="0" borderId="7" xfId="0" applyFont="1" applyFill="1" applyBorder="1" applyAlignment="1">
      <alignment horizontal="left" vertical="top"/>
    </xf>
    <xf numFmtId="0" fontId="8" fillId="0" borderId="3" xfId="0" applyFont="1" applyFill="1" applyBorder="1" applyAlignment="1">
      <alignment vertical="top"/>
    </xf>
    <xf numFmtId="0" fontId="8" fillId="0" borderId="1" xfId="0" applyFont="1" applyFill="1" applyBorder="1" applyAlignment="1">
      <alignment vertical="top"/>
    </xf>
    <xf numFmtId="0" fontId="8" fillId="0" borderId="6" xfId="0" applyFont="1" applyFill="1" applyBorder="1" applyAlignment="1">
      <alignment vertical="top"/>
    </xf>
    <xf numFmtId="0" fontId="8" fillId="0" borderId="3" xfId="0" applyFont="1" applyBorder="1" applyAlignment="1">
      <alignment vertical="top"/>
    </xf>
    <xf numFmtId="0" fontId="9" fillId="2" borderId="4" xfId="0" applyFont="1" applyFill="1" applyBorder="1" applyAlignment="1">
      <alignment vertical="top"/>
    </xf>
    <xf numFmtId="0" fontId="8" fillId="0" borderId="6" xfId="0" applyFont="1" applyBorder="1" applyAlignment="1">
      <alignment horizontal="left" vertical="top" wrapText="1"/>
    </xf>
    <xf numFmtId="1" fontId="8" fillId="0" borderId="7" xfId="0" applyNumberFormat="1" applyFont="1" applyBorder="1" applyAlignment="1">
      <alignment vertical="top"/>
    </xf>
    <xf numFmtId="1" fontId="8" fillId="0" borderId="7" xfId="0" applyNumberFormat="1" applyFont="1" applyFill="1" applyBorder="1" applyAlignment="1">
      <alignment vertical="top" wrapText="1"/>
    </xf>
    <xf numFmtId="1" fontId="8" fillId="0" borderId="3" xfId="0" applyNumberFormat="1" applyFont="1" applyBorder="1" applyAlignment="1">
      <alignment vertical="top"/>
    </xf>
    <xf numFmtId="0" fontId="8" fillId="0" borderId="7" xfId="0" applyFont="1" applyFill="1" applyBorder="1" applyAlignment="1">
      <alignment vertical="top" wrapText="1"/>
    </xf>
    <xf numFmtId="0" fontId="8" fillId="0" borderId="7" xfId="0" applyFont="1" applyBorder="1" applyAlignment="1">
      <alignment vertical="top"/>
    </xf>
    <xf numFmtId="0" fontId="8" fillId="0" borderId="7" xfId="0" applyFont="1" applyBorder="1" applyAlignment="1">
      <alignment vertical="top" wrapText="1"/>
    </xf>
    <xf numFmtId="0" fontId="8" fillId="0" borderId="4" xfId="0" applyFont="1" applyBorder="1" applyAlignment="1">
      <alignment vertical="top"/>
    </xf>
    <xf numFmtId="3" fontId="4" fillId="4" borderId="34" xfId="1" applyNumberFormat="1" applyFont="1" applyFill="1" applyBorder="1"/>
    <xf numFmtId="3" fontId="8" fillId="0" borderId="12" xfId="0" applyNumberFormat="1" applyFont="1" applyBorder="1"/>
    <xf numFmtId="3" fontId="4" fillId="2" borderId="35" xfId="1" applyNumberFormat="1" applyFont="1" applyFill="1" applyBorder="1"/>
    <xf numFmtId="3" fontId="4" fillId="2" borderId="34" xfId="0" applyNumberFormat="1" applyFont="1" applyFill="1" applyBorder="1" applyAlignment="1">
      <alignment horizontal="right"/>
    </xf>
    <xf numFmtId="3" fontId="4" fillId="2" borderId="45" xfId="0" applyNumberFormat="1" applyFont="1" applyFill="1" applyBorder="1" applyAlignment="1">
      <alignment horizontal="right"/>
    </xf>
    <xf numFmtId="3" fontId="8" fillId="0" borderId="47" xfId="0" applyNumberFormat="1" applyFont="1" applyFill="1" applyBorder="1"/>
    <xf numFmtId="3" fontId="8" fillId="0" borderId="48" xfId="0" applyNumberFormat="1" applyFont="1" applyFill="1" applyBorder="1" applyAlignment="1">
      <alignment wrapText="1"/>
    </xf>
    <xf numFmtId="3" fontId="16" fillId="0" borderId="46" xfId="0" applyNumberFormat="1" applyFont="1" applyFill="1" applyBorder="1" applyAlignment="1">
      <alignment wrapText="1"/>
    </xf>
    <xf numFmtId="3" fontId="17" fillId="2" borderId="49" xfId="1" applyNumberFormat="1" applyFont="1" applyFill="1" applyBorder="1"/>
    <xf numFmtId="0" fontId="0" fillId="0" borderId="50" xfId="0" applyBorder="1" applyAlignment="1"/>
    <xf numFmtId="3" fontId="8" fillId="3" borderId="51" xfId="0" applyNumberFormat="1" applyFont="1" applyFill="1" applyBorder="1" applyAlignment="1">
      <alignment vertical="top"/>
    </xf>
    <xf numFmtId="3" fontId="8" fillId="0" borderId="52" xfId="0" applyNumberFormat="1" applyFont="1" applyBorder="1"/>
    <xf numFmtId="3" fontId="8" fillId="3" borderId="48" xfId="0" applyNumberFormat="1" applyFont="1" applyFill="1" applyBorder="1"/>
    <xf numFmtId="3" fontId="8" fillId="3" borderId="51" xfId="0" applyNumberFormat="1" applyFont="1" applyFill="1" applyBorder="1"/>
    <xf numFmtId="3" fontId="8" fillId="3" borderId="24" xfId="0" applyNumberFormat="1" applyFont="1" applyFill="1" applyBorder="1"/>
    <xf numFmtId="3" fontId="17" fillId="2" borderId="53" xfId="1" applyNumberFormat="1" applyFont="1" applyFill="1" applyBorder="1"/>
    <xf numFmtId="3" fontId="5" fillId="0" borderId="54" xfId="0" applyNumberFormat="1" applyFont="1" applyFill="1" applyBorder="1"/>
    <xf numFmtId="3" fontId="4" fillId="2" borderId="49" xfId="1" applyNumberFormat="1" applyFont="1" applyFill="1" applyBorder="1"/>
    <xf numFmtId="3" fontId="4" fillId="0" borderId="32" xfId="1" applyNumberFormat="1" applyFont="1" applyFill="1" applyBorder="1"/>
    <xf numFmtId="3" fontId="4" fillId="2" borderId="48" xfId="0" applyNumberFormat="1" applyFont="1" applyFill="1" applyBorder="1" applyAlignment="1">
      <alignment horizontal="right"/>
    </xf>
    <xf numFmtId="3" fontId="4" fillId="2" borderId="55" xfId="0" applyNumberFormat="1" applyFont="1" applyFill="1" applyBorder="1" applyAlignment="1">
      <alignment horizontal="right"/>
    </xf>
    <xf numFmtId="0" fontId="16" fillId="5" borderId="0" xfId="0" applyFont="1" applyFill="1"/>
    <xf numFmtId="3" fontId="8" fillId="5" borderId="4" xfId="0" applyNumberFormat="1" applyFont="1" applyFill="1" applyBorder="1" applyAlignment="1">
      <alignment wrapText="1"/>
    </xf>
    <xf numFmtId="3" fontId="8" fillId="5" borderId="48" xfId="0" applyNumberFormat="1" applyFont="1" applyFill="1" applyBorder="1" applyAlignment="1">
      <alignment wrapText="1"/>
    </xf>
    <xf numFmtId="3" fontId="8" fillId="5" borderId="5" xfId="0" applyNumberFormat="1" applyFont="1" applyFill="1" applyBorder="1"/>
    <xf numFmtId="3" fontId="8" fillId="5" borderId="3" xfId="0" applyNumberFormat="1" applyFont="1" applyFill="1" applyBorder="1"/>
    <xf numFmtId="3" fontId="8" fillId="5" borderId="3" xfId="0" applyNumberFormat="1" applyFont="1" applyFill="1" applyBorder="1" applyAlignment="1">
      <alignment wrapText="1"/>
    </xf>
    <xf numFmtId="3" fontId="1" fillId="5" borderId="6" xfId="0" applyNumberFormat="1" applyFont="1" applyFill="1" applyBorder="1"/>
    <xf numFmtId="0" fontId="8" fillId="5" borderId="31" xfId="0" applyFont="1" applyFill="1" applyBorder="1" applyAlignment="1">
      <alignment wrapText="1"/>
    </xf>
    <xf numFmtId="0" fontId="8" fillId="6" borderId="3" xfId="0" applyFont="1" applyFill="1" applyBorder="1" applyAlignment="1"/>
    <xf numFmtId="3" fontId="8" fillId="6" borderId="31" xfId="0" applyNumberFormat="1" applyFont="1" applyFill="1" applyBorder="1" applyAlignment="1">
      <alignment wrapText="1"/>
    </xf>
    <xf numFmtId="3" fontId="8" fillId="6" borderId="4" xfId="0" applyNumberFormat="1" applyFont="1" applyFill="1" applyBorder="1" applyAlignment="1">
      <alignment wrapText="1"/>
    </xf>
    <xf numFmtId="3" fontId="8" fillId="6" borderId="48" xfId="0" applyNumberFormat="1" applyFont="1" applyFill="1" applyBorder="1" applyAlignment="1">
      <alignment wrapText="1"/>
    </xf>
    <xf numFmtId="3" fontId="8" fillId="6" borderId="38" xfId="0" applyNumberFormat="1" applyFont="1" applyFill="1" applyBorder="1" applyAlignment="1">
      <alignment wrapText="1"/>
    </xf>
    <xf numFmtId="3" fontId="8" fillId="6" borderId="39" xfId="0" applyNumberFormat="1" applyFont="1" applyFill="1" applyBorder="1" applyAlignment="1">
      <alignment wrapText="1"/>
    </xf>
    <xf numFmtId="3" fontId="1" fillId="6" borderId="6" xfId="0" applyNumberFormat="1" applyFont="1" applyFill="1" applyBorder="1"/>
    <xf numFmtId="0" fontId="8" fillId="5" borderId="0" xfId="0" applyFont="1" applyFill="1" applyAlignment="1">
      <alignment horizontal="center"/>
    </xf>
    <xf numFmtId="0" fontId="8" fillId="5" borderId="31" xfId="0" applyFont="1" applyFill="1" applyBorder="1" applyAlignment="1">
      <alignment vertical="top" wrapText="1"/>
    </xf>
    <xf numFmtId="0" fontId="8" fillId="5" borderId="3" xfId="0" applyFont="1" applyFill="1" applyBorder="1" applyAlignment="1">
      <alignment wrapText="1"/>
    </xf>
    <xf numFmtId="0" fontId="3" fillId="5" borderId="0" xfId="0" applyFont="1" applyFill="1"/>
    <xf numFmtId="0" fontId="11" fillId="2" borderId="39"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0" fillId="0" borderId="46" xfId="0" applyFont="1" applyBorder="1" applyAlignment="1">
      <alignment horizontal="center" vertical="center" wrapText="1"/>
    </xf>
    <xf numFmtId="0" fontId="8" fillId="0" borderId="15" xfId="0" applyFont="1" applyFill="1" applyBorder="1" applyAlignment="1">
      <alignment vertical="top" wrapText="1"/>
    </xf>
    <xf numFmtId="0" fontId="8" fillId="0" borderId="4" xfId="0" applyFont="1" applyFill="1" applyBorder="1" applyAlignment="1">
      <alignment vertical="top" wrapText="1"/>
    </xf>
    <xf numFmtId="0" fontId="8" fillId="0" borderId="15" xfId="0" applyFont="1" applyBorder="1" applyAlignment="1">
      <alignment vertical="top" wrapText="1"/>
    </xf>
    <xf numFmtId="1" fontId="8" fillId="0" borderId="7" xfId="0" applyNumberFormat="1" applyFont="1" applyBorder="1" applyAlignment="1">
      <alignment wrapText="1"/>
    </xf>
    <xf numFmtId="0" fontId="4" fillId="0" borderId="22" xfId="0" applyFont="1" applyFill="1" applyBorder="1" applyAlignment="1">
      <alignment horizontal="left" vertical="top" wrapText="1"/>
    </xf>
    <xf numFmtId="0" fontId="4" fillId="0" borderId="40" xfId="0" applyFont="1" applyFill="1" applyBorder="1" applyAlignment="1">
      <alignment horizontal="left" vertical="top" wrapText="1"/>
    </xf>
    <xf numFmtId="0" fontId="8" fillId="0" borderId="0" xfId="0" applyFont="1" applyFill="1" applyBorder="1" applyAlignment="1">
      <alignment vertical="center" wrapText="1"/>
    </xf>
    <xf numFmtId="0" fontId="0" fillId="0" borderId="0" xfId="0" applyFill="1" applyBorder="1" applyAlignment="1">
      <alignment vertical="center" wrapText="1"/>
    </xf>
    <xf numFmtId="0" fontId="8" fillId="0" borderId="43" xfId="0" applyFont="1" applyFill="1" applyBorder="1" applyAlignment="1">
      <alignment vertical="center" wrapText="1"/>
    </xf>
    <xf numFmtId="0" fontId="0" fillId="0" borderId="43" xfId="0" applyFill="1" applyBorder="1" applyAlignment="1">
      <alignment vertical="center" wrapText="1"/>
    </xf>
    <xf numFmtId="0" fontId="4" fillId="0" borderId="39" xfId="0" applyFont="1" applyBorder="1" applyAlignment="1">
      <alignment horizontal="center" wrapText="1"/>
    </xf>
    <xf numFmtId="0" fontId="0" fillId="0" borderId="13" xfId="0" applyBorder="1" applyAlignment="1">
      <alignment horizontal="center" wrapText="1"/>
    </xf>
    <xf numFmtId="0" fontId="15" fillId="0" borderId="44" xfId="0" applyFont="1" applyBorder="1" applyAlignment="1">
      <alignment wrapText="1"/>
    </xf>
    <xf numFmtId="0" fontId="9" fillId="0" borderId="44" xfId="0" applyFont="1" applyBorder="1" applyAlignment="1">
      <alignment wrapText="1"/>
    </xf>
    <xf numFmtId="0" fontId="11" fillId="2" borderId="39"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4" fillId="0" borderId="12" xfId="0" applyFont="1" applyBorder="1" applyAlignment="1">
      <alignment horizontal="center" vertical="center"/>
    </xf>
    <xf numFmtId="0" fontId="0" fillId="0" borderId="12" xfId="0" applyBorder="1" applyAlignment="1">
      <alignment horizontal="center" vertical="center"/>
    </xf>
    <xf numFmtId="0" fontId="4" fillId="0" borderId="12" xfId="0" applyFont="1" applyBorder="1" applyAlignment="1">
      <alignment horizontal="center" vertical="center" wrapText="1"/>
    </xf>
    <xf numFmtId="0" fontId="4" fillId="0" borderId="4" xfId="0" applyFont="1" applyBorder="1" applyAlignment="1">
      <alignment horizontal="center" vertical="center" wrapText="1"/>
    </xf>
    <xf numFmtId="0" fontId="0" fillId="0" borderId="12" xfId="0" applyBorder="1" applyAlignment="1"/>
    <xf numFmtId="0" fontId="0" fillId="0" borderId="24" xfId="0" applyBorder="1" applyAlignment="1"/>
    <xf numFmtId="0" fontId="8" fillId="0" borderId="0" xfId="0" applyFont="1" applyAlignment="1">
      <alignment horizontal="left" wrapText="1"/>
    </xf>
    <xf numFmtId="0" fontId="11" fillId="2" borderId="4" xfId="0" applyFont="1" applyFill="1" applyBorder="1" applyAlignment="1">
      <alignment horizontal="left" vertical="center"/>
    </xf>
    <xf numFmtId="0" fontId="18" fillId="0" borderId="12" xfId="0" applyFont="1" applyBorder="1" applyAlignment="1">
      <alignment horizontal="left"/>
    </xf>
    <xf numFmtId="0" fontId="4" fillId="0" borderId="0" xfId="0" applyFont="1" applyAlignment="1">
      <alignment horizontal="center"/>
    </xf>
  </cellXfs>
  <cellStyles count="32">
    <cellStyle name="Currency" xfId="1" builtinId="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Normal" xfId="0" builtinId="0"/>
  </cellStyles>
  <dxfs count="0"/>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444500</xdr:colOff>
      <xdr:row>0</xdr:row>
      <xdr:rowOff>114300</xdr:rowOff>
    </xdr:from>
    <xdr:to>
      <xdr:col>2</xdr:col>
      <xdr:colOff>622300</xdr:colOff>
      <xdr:row>0</xdr:row>
      <xdr:rowOff>958594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4500" y="114300"/>
          <a:ext cx="2374900" cy="8442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304800</xdr:colOff>
      <xdr:row>34</xdr:row>
      <xdr:rowOff>0</xdr:rowOff>
    </xdr:from>
    <xdr:to>
      <xdr:col>6</xdr:col>
      <xdr:colOff>800100</xdr:colOff>
      <xdr:row>34</xdr:row>
      <xdr:rowOff>0</xdr:rowOff>
    </xdr:to>
    <xdr:sp macro="" textlink="">
      <xdr:nvSpPr>
        <xdr:cNvPr id="1027" name="Text Box 1"/>
        <xdr:cNvSpPr txBox="1">
          <a:spLocks noChangeArrowheads="1"/>
        </xdr:cNvSpPr>
      </xdr:nvSpPr>
      <xdr:spPr bwMode="auto">
        <a:xfrm>
          <a:off x="8686800" y="8724900"/>
          <a:ext cx="4953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xdr:from>
      <xdr:col>1</xdr:col>
      <xdr:colOff>12700</xdr:colOff>
      <xdr:row>1</xdr:row>
      <xdr:rowOff>38100</xdr:rowOff>
    </xdr:from>
    <xdr:to>
      <xdr:col>1</xdr:col>
      <xdr:colOff>2527300</xdr:colOff>
      <xdr:row>2</xdr:row>
      <xdr:rowOff>25400</xdr:rowOff>
    </xdr:to>
    <xdr:sp macro="" textlink="">
      <xdr:nvSpPr>
        <xdr:cNvPr id="3077" name="Text Box 5"/>
        <xdr:cNvSpPr txBox="1">
          <a:spLocks noChangeArrowheads="1"/>
        </xdr:cNvSpPr>
      </xdr:nvSpPr>
      <xdr:spPr bwMode="auto">
        <a:xfrm>
          <a:off x="406400" y="38100"/>
          <a:ext cx="2514600" cy="2540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r>
            <a:rPr lang="en-US" sz="1000" b="0" i="0" u="none" strike="noStrike" baseline="0">
              <a:solidFill>
                <a:srgbClr val="000000"/>
              </a:solidFill>
              <a:latin typeface="Verdana"/>
              <a:ea typeface="Verdana"/>
              <a:cs typeface="Verdana"/>
            </a:rPr>
            <a:t>A negative balance reflects a deficit.</a:t>
          </a:r>
        </a:p>
      </xdr:txBody>
    </xdr:sp>
    <xdr:clientData/>
  </xdr:twoCellAnchor>
  <xdr:twoCellAnchor editAs="oneCell">
    <xdr:from>
      <xdr:col>1</xdr:col>
      <xdr:colOff>152400</xdr:colOff>
      <xdr:row>0</xdr:row>
      <xdr:rowOff>38100</xdr:rowOff>
    </xdr:from>
    <xdr:to>
      <xdr:col>1</xdr:col>
      <xdr:colOff>2425700</xdr:colOff>
      <xdr:row>0</xdr:row>
      <xdr:rowOff>846274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6100" y="38100"/>
          <a:ext cx="2273300" cy="8081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101600</xdr:colOff>
      <xdr:row>0</xdr:row>
      <xdr:rowOff>38100</xdr:rowOff>
    </xdr:from>
    <xdr:to>
      <xdr:col>1</xdr:col>
      <xdr:colOff>2349500</xdr:colOff>
      <xdr:row>0</xdr:row>
      <xdr:rowOff>837244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2600" y="38100"/>
          <a:ext cx="2247900" cy="7991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 Id="rId2"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E33"/>
  <sheetViews>
    <sheetView zoomScaleSheetLayoutView="150" workbookViewId="0">
      <selection activeCell="C4" sqref="C4:D4"/>
    </sheetView>
  </sheetViews>
  <sheetFormatPr baseColWidth="10" defaultColWidth="11.5" defaultRowHeight="13" x14ac:dyDescent="0.15"/>
  <cols>
    <col min="1" max="1" width="27.5" style="86" customWidth="1"/>
    <col min="2" max="2" width="1.33203125" style="86" customWidth="1"/>
    <col min="3" max="3" width="74.1640625" style="86" customWidth="1"/>
    <col min="4" max="4" width="68.83203125" style="86" customWidth="1"/>
  </cols>
  <sheetData>
    <row r="1" spans="1:5" ht="81" customHeight="1" thickBot="1" x14ac:dyDescent="0.2"/>
    <row r="2" spans="1:5" ht="18.75" customHeight="1" x14ac:dyDescent="0.15">
      <c r="A2" s="250" t="s">
        <v>101</v>
      </c>
      <c r="B2" s="251"/>
      <c r="C2" s="251"/>
    </row>
    <row r="3" spans="1:5" ht="17" thickBot="1" x14ac:dyDescent="0.2">
      <c r="A3" s="87" t="s">
        <v>24</v>
      </c>
      <c r="B3" s="88"/>
      <c r="C3" s="89"/>
      <c r="D3" s="89"/>
    </row>
    <row r="4" spans="1:5" ht="121.75" customHeight="1" x14ac:dyDescent="0.15">
      <c r="B4" s="161"/>
      <c r="C4" s="246" t="s">
        <v>2</v>
      </c>
      <c r="D4" s="247"/>
    </row>
    <row r="5" spans="1:5" ht="156" customHeight="1" x14ac:dyDescent="0.15">
      <c r="A5" s="90"/>
      <c r="B5" s="91"/>
      <c r="C5" s="92" t="s">
        <v>100</v>
      </c>
      <c r="D5" s="93"/>
      <c r="E5" s="94"/>
    </row>
    <row r="6" spans="1:5" ht="33.75" customHeight="1" thickBot="1" x14ac:dyDescent="0.2">
      <c r="B6" s="95"/>
      <c r="C6" s="92" t="s">
        <v>102</v>
      </c>
      <c r="D6" s="93" t="s">
        <v>73</v>
      </c>
    </row>
    <row r="7" spans="1:5" ht="34.5" customHeight="1" thickBot="1" x14ac:dyDescent="0.25">
      <c r="A7" s="96" t="s">
        <v>33</v>
      </c>
      <c r="B7" s="97"/>
      <c r="C7" s="98" t="s">
        <v>70</v>
      </c>
      <c r="D7" s="99" t="s">
        <v>72</v>
      </c>
    </row>
    <row r="8" spans="1:5" ht="34.5" customHeight="1" x14ac:dyDescent="0.2">
      <c r="A8" s="100" t="s">
        <v>8</v>
      </c>
      <c r="B8" s="101"/>
      <c r="C8" s="102"/>
      <c r="D8" s="162"/>
    </row>
    <row r="9" spans="1:5" ht="48.75" customHeight="1" x14ac:dyDescent="0.15">
      <c r="A9" s="103" t="s">
        <v>115</v>
      </c>
      <c r="B9" s="104"/>
      <c r="C9" s="105" t="s">
        <v>116</v>
      </c>
      <c r="D9" s="106" t="s">
        <v>91</v>
      </c>
    </row>
    <row r="10" spans="1:5" ht="50" customHeight="1" x14ac:dyDescent="0.15">
      <c r="A10" s="103" t="s">
        <v>95</v>
      </c>
      <c r="B10" s="107"/>
      <c r="C10" s="108" t="s">
        <v>62</v>
      </c>
      <c r="D10" s="109" t="s">
        <v>63</v>
      </c>
    </row>
    <row r="11" spans="1:5" ht="38" customHeight="1" x14ac:dyDescent="0.15">
      <c r="A11" s="122" t="s">
        <v>64</v>
      </c>
      <c r="B11" s="107"/>
      <c r="C11" s="108" t="s">
        <v>74</v>
      </c>
      <c r="D11" s="109" t="s">
        <v>92</v>
      </c>
    </row>
    <row r="12" spans="1:5" ht="42.5" customHeight="1" x14ac:dyDescent="0.15">
      <c r="A12" s="103" t="s">
        <v>118</v>
      </c>
      <c r="B12" s="107"/>
      <c r="C12" s="108" t="s">
        <v>103</v>
      </c>
      <c r="D12" s="109"/>
    </row>
    <row r="13" spans="1:5" ht="36" customHeight="1" x14ac:dyDescent="0.15">
      <c r="A13" s="103" t="s">
        <v>16</v>
      </c>
      <c r="B13" s="107"/>
      <c r="C13" s="108" t="s">
        <v>17</v>
      </c>
      <c r="D13" s="109" t="s">
        <v>79</v>
      </c>
    </row>
    <row r="14" spans="1:5" ht="36.75" customHeight="1" thickBot="1" x14ac:dyDescent="0.2">
      <c r="A14" s="242" t="s">
        <v>80</v>
      </c>
      <c r="B14" s="243"/>
      <c r="C14" s="244" t="s">
        <v>104</v>
      </c>
      <c r="D14" s="127" t="s">
        <v>0</v>
      </c>
    </row>
    <row r="15" spans="1:5" ht="21" customHeight="1" thickBot="1" x14ac:dyDescent="0.2">
      <c r="A15" s="98" t="s">
        <v>37</v>
      </c>
      <c r="B15" s="111"/>
      <c r="C15" s="114"/>
      <c r="D15" s="115"/>
    </row>
    <row r="16" spans="1:5" ht="53" customHeight="1" x14ac:dyDescent="0.15">
      <c r="A16" s="116" t="s">
        <v>81</v>
      </c>
      <c r="B16" s="117"/>
      <c r="C16" s="184" t="s">
        <v>86</v>
      </c>
      <c r="D16" s="106" t="s">
        <v>93</v>
      </c>
    </row>
    <row r="17" spans="1:4" ht="68" customHeight="1" x14ac:dyDescent="0.15">
      <c r="A17" s="103" t="s">
        <v>82</v>
      </c>
      <c r="B17" s="107"/>
      <c r="C17" s="108" t="s">
        <v>107</v>
      </c>
      <c r="D17" s="109"/>
    </row>
    <row r="18" spans="1:4" ht="42.75" customHeight="1" x14ac:dyDescent="0.15">
      <c r="A18" s="103" t="s">
        <v>29</v>
      </c>
      <c r="B18" s="107"/>
      <c r="C18" s="108" t="s">
        <v>89</v>
      </c>
      <c r="D18" s="109" t="s">
        <v>61</v>
      </c>
    </row>
    <row r="19" spans="1:4" ht="57" customHeight="1" x14ac:dyDescent="0.15">
      <c r="A19" s="103" t="s">
        <v>30</v>
      </c>
      <c r="B19" s="107"/>
      <c r="C19" s="108" t="s">
        <v>105</v>
      </c>
      <c r="D19" s="109" t="s">
        <v>48</v>
      </c>
    </row>
    <row r="20" spans="1:4" ht="75.75" customHeight="1" x14ac:dyDescent="0.15">
      <c r="A20" s="103" t="s">
        <v>57</v>
      </c>
      <c r="B20" s="107"/>
      <c r="C20" s="108" t="s">
        <v>75</v>
      </c>
      <c r="D20" s="109" t="s">
        <v>117</v>
      </c>
    </row>
    <row r="21" spans="1:4" ht="56" customHeight="1" x14ac:dyDescent="0.15">
      <c r="A21" s="103" t="s">
        <v>49</v>
      </c>
      <c r="B21" s="107"/>
      <c r="C21" s="108" t="s">
        <v>59</v>
      </c>
      <c r="D21" s="109" t="s">
        <v>108</v>
      </c>
    </row>
    <row r="22" spans="1:4" ht="33" customHeight="1" x14ac:dyDescent="0.15">
      <c r="A22" s="103" t="s">
        <v>60</v>
      </c>
      <c r="B22" s="107"/>
      <c r="C22" s="108" t="s">
        <v>4</v>
      </c>
      <c r="D22" s="109" t="s">
        <v>109</v>
      </c>
    </row>
    <row r="23" spans="1:4" ht="42" customHeight="1" x14ac:dyDescent="0.15">
      <c r="A23" s="103" t="s">
        <v>1</v>
      </c>
      <c r="B23" s="107"/>
      <c r="C23" s="108" t="s">
        <v>52</v>
      </c>
      <c r="D23" s="109" t="s">
        <v>53</v>
      </c>
    </row>
    <row r="24" spans="1:4" ht="30" customHeight="1" x14ac:dyDescent="0.15">
      <c r="A24" s="103" t="s">
        <v>54</v>
      </c>
      <c r="B24" s="107"/>
      <c r="C24" s="108" t="s">
        <v>55</v>
      </c>
      <c r="D24" s="109" t="s">
        <v>90</v>
      </c>
    </row>
    <row r="25" spans="1:4" ht="72.75" customHeight="1" x14ac:dyDescent="0.15">
      <c r="A25" s="103" t="s">
        <v>50</v>
      </c>
      <c r="B25" s="107"/>
      <c r="C25" s="108" t="s">
        <v>28</v>
      </c>
      <c r="D25" s="109" t="s">
        <v>110</v>
      </c>
    </row>
    <row r="26" spans="1:4" ht="42" customHeight="1" x14ac:dyDescent="0.15">
      <c r="A26" s="103" t="s">
        <v>38</v>
      </c>
      <c r="B26" s="107"/>
      <c r="C26" s="108" t="s">
        <v>40</v>
      </c>
      <c r="D26" s="109" t="s">
        <v>39</v>
      </c>
    </row>
    <row r="27" spans="1:4" ht="23" customHeight="1" thickBot="1" x14ac:dyDescent="0.2">
      <c r="A27" s="110" t="s">
        <v>41</v>
      </c>
      <c r="B27" s="118"/>
      <c r="C27" s="127" t="s">
        <v>56</v>
      </c>
      <c r="D27" s="112"/>
    </row>
    <row r="28" spans="1:4" ht="23" customHeight="1" thickBot="1" x14ac:dyDescent="0.2">
      <c r="A28" s="126" t="s">
        <v>67</v>
      </c>
      <c r="B28" s="111"/>
      <c r="C28" s="119"/>
      <c r="D28" s="120"/>
    </row>
    <row r="29" spans="1:4" ht="42" customHeight="1" thickBot="1" x14ac:dyDescent="0.2">
      <c r="A29" s="129" t="s">
        <v>68</v>
      </c>
      <c r="B29" s="113"/>
      <c r="C29" s="114" t="s">
        <v>65</v>
      </c>
      <c r="D29" s="115" t="s">
        <v>66</v>
      </c>
    </row>
    <row r="30" spans="1:4" ht="21" customHeight="1" x14ac:dyDescent="0.15">
      <c r="A30" s="128" t="s">
        <v>12</v>
      </c>
      <c r="B30" s="125"/>
      <c r="C30" s="125" t="s">
        <v>58</v>
      </c>
      <c r="D30" s="106" t="s">
        <v>51</v>
      </c>
    </row>
    <row r="31" spans="1:4" ht="27" thickBot="1" x14ac:dyDescent="0.2">
      <c r="A31" s="130" t="s">
        <v>13</v>
      </c>
      <c r="B31" s="112"/>
      <c r="C31" s="112" t="s">
        <v>31</v>
      </c>
      <c r="D31" s="112" t="s">
        <v>11</v>
      </c>
    </row>
    <row r="33" spans="1:3" x14ac:dyDescent="0.15">
      <c r="A33" s="248"/>
      <c r="B33" s="249"/>
      <c r="C33" s="249"/>
    </row>
  </sheetData>
  <mergeCells count="3">
    <mergeCell ref="C4:D4"/>
    <mergeCell ref="A33:C33"/>
    <mergeCell ref="A2:C2"/>
  </mergeCells>
  <phoneticPr fontId="23" type="noConversion"/>
  <pageMargins left="0.5" right="0.31" top="0.6" bottom="0.75" header="0.25" footer="0.25"/>
  <pageSetup scale="53" orientation="portrait" horizontalDpi="1200" verticalDpi="1200" r:id="rId1"/>
  <headerFooter>
    <oddHeader xml:space="preserve">&amp;C&amp;"Verdana,Bold"&amp;12&amp;K000000UC Berkeley IT Project Budget Template
</oddHeader>
    <oddFooter>&amp;L&amp;9 &amp;K0000007/1/2013&amp;R&amp;9&amp;K000000Page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289"/>
  <sheetViews>
    <sheetView zoomScaleSheetLayoutView="75" workbookViewId="0">
      <selection activeCell="C1" sqref="C1"/>
    </sheetView>
  </sheetViews>
  <sheetFormatPr baseColWidth="10" defaultColWidth="8.83203125" defaultRowHeight="13" x14ac:dyDescent="0.15"/>
  <cols>
    <col min="1" max="1" width="5.1640625" customWidth="1"/>
    <col min="2" max="2" width="36.6640625" style="4" customWidth="1"/>
    <col min="3" max="3" width="17" customWidth="1"/>
    <col min="4" max="4" width="12.83203125" customWidth="1"/>
    <col min="5" max="5" width="16" customWidth="1"/>
    <col min="6" max="6" width="13.6640625" customWidth="1"/>
    <col min="7" max="7" width="14.6640625" customWidth="1"/>
    <col min="8" max="8" width="14.83203125" customWidth="1"/>
    <col min="9" max="9" width="15.1640625" customWidth="1"/>
    <col min="10" max="10" width="12" customWidth="1"/>
    <col min="11" max="11" width="10.5" customWidth="1"/>
  </cols>
  <sheetData>
    <row r="1" spans="1:9" ht="72" customHeight="1" x14ac:dyDescent="0.15"/>
    <row r="2" spans="1:9" ht="21" customHeight="1" x14ac:dyDescent="0.2">
      <c r="D2" s="123"/>
      <c r="F2" s="76"/>
    </row>
    <row r="3" spans="1:9" ht="12" customHeight="1" x14ac:dyDescent="0.25">
      <c r="B3" s="51"/>
      <c r="F3" s="27"/>
      <c r="G3" s="25"/>
    </row>
    <row r="4" spans="1:9" s="52" customFormat="1" ht="20" customHeight="1" x14ac:dyDescent="0.15">
      <c r="B4" s="163" t="s">
        <v>94</v>
      </c>
      <c r="C4" s="121"/>
      <c r="D4" s="121"/>
      <c r="E4" s="170"/>
      <c r="F4" s="121"/>
      <c r="G4" s="121"/>
      <c r="H4" s="121"/>
      <c r="I4" s="68"/>
    </row>
    <row r="5" spans="1:9" s="52" customFormat="1" ht="31.25" customHeight="1" x14ac:dyDescent="0.15">
      <c r="A5" s="254" t="s">
        <v>6</v>
      </c>
      <c r="B5" s="239" t="s">
        <v>18</v>
      </c>
      <c r="C5" s="261" t="s">
        <v>45</v>
      </c>
      <c r="D5" s="262"/>
      <c r="E5" s="263"/>
      <c r="F5" s="260" t="s">
        <v>43</v>
      </c>
      <c r="G5" s="259"/>
      <c r="H5" s="259"/>
      <c r="I5" s="252" t="s">
        <v>36</v>
      </c>
    </row>
    <row r="6" spans="1:9" s="52" customFormat="1" ht="51.5" customHeight="1" thickBot="1" x14ac:dyDescent="0.2">
      <c r="A6" s="255"/>
      <c r="B6" s="240"/>
      <c r="C6" s="167" t="s">
        <v>97</v>
      </c>
      <c r="D6" s="167" t="s">
        <v>111</v>
      </c>
      <c r="E6" s="241" t="s">
        <v>112</v>
      </c>
      <c r="F6" s="167" t="s">
        <v>97</v>
      </c>
      <c r="G6" s="167" t="s">
        <v>111</v>
      </c>
      <c r="H6" s="241" t="s">
        <v>112</v>
      </c>
      <c r="I6" s="253"/>
    </row>
    <row r="7" spans="1:9" s="52" customFormat="1" ht="21" customHeight="1" x14ac:dyDescent="0.2">
      <c r="A7" s="53">
        <v>1</v>
      </c>
      <c r="B7" s="67" t="s">
        <v>114</v>
      </c>
      <c r="C7" s="150"/>
      <c r="D7" s="168"/>
      <c r="E7" s="204"/>
      <c r="F7" s="151"/>
      <c r="G7" s="151"/>
      <c r="H7" s="151"/>
      <c r="I7" s="133">
        <f t="shared" ref="I7:I12" si="0">SUM(C7:H7)</f>
        <v>0</v>
      </c>
    </row>
    <row r="8" spans="1:9" s="52" customFormat="1" ht="21" customHeight="1" x14ac:dyDescent="0.2">
      <c r="A8" s="53">
        <v>2</v>
      </c>
      <c r="B8" s="67" t="s">
        <v>114</v>
      </c>
      <c r="C8" s="152"/>
      <c r="D8" s="152"/>
      <c r="E8" s="205"/>
      <c r="F8" s="153"/>
      <c r="G8" s="153"/>
      <c r="H8" s="153"/>
      <c r="I8" s="133">
        <f t="shared" si="0"/>
        <v>0</v>
      </c>
    </row>
    <row r="9" spans="1:9" s="52" customFormat="1" ht="25.25" customHeight="1" x14ac:dyDescent="0.2">
      <c r="A9" s="220">
        <v>3</v>
      </c>
      <c r="B9" s="227" t="s">
        <v>96</v>
      </c>
      <c r="C9" s="221"/>
      <c r="D9" s="221"/>
      <c r="E9" s="222"/>
      <c r="F9" s="223"/>
      <c r="G9" s="224"/>
      <c r="H9" s="225"/>
      <c r="I9" s="226">
        <f t="shared" si="0"/>
        <v>0</v>
      </c>
    </row>
    <row r="10" spans="1:9" s="52" customFormat="1" ht="21" customHeight="1" x14ac:dyDescent="0.2">
      <c r="A10" s="53">
        <v>4</v>
      </c>
      <c r="B10" s="33" t="s">
        <v>27</v>
      </c>
      <c r="C10" s="152"/>
      <c r="D10" s="152"/>
      <c r="E10" s="205"/>
      <c r="F10" s="136"/>
      <c r="G10" s="137"/>
      <c r="H10" s="154"/>
      <c r="I10" s="133">
        <f t="shared" si="0"/>
        <v>0</v>
      </c>
    </row>
    <row r="11" spans="1:9" s="52" customFormat="1" ht="21" customHeight="1" x14ac:dyDescent="0.2">
      <c r="A11" s="54">
        <v>5</v>
      </c>
      <c r="B11" s="228" t="s">
        <v>98</v>
      </c>
      <c r="C11" s="229"/>
      <c r="D11" s="230"/>
      <c r="E11" s="231"/>
      <c r="F11" s="232"/>
      <c r="G11" s="233"/>
      <c r="H11" s="233"/>
      <c r="I11" s="234">
        <f t="shared" si="0"/>
        <v>0</v>
      </c>
    </row>
    <row r="12" spans="1:9" s="52" customFormat="1" ht="21" customHeight="1" thickBot="1" x14ac:dyDescent="0.25">
      <c r="A12" s="54">
        <v>6</v>
      </c>
      <c r="B12" s="69" t="s">
        <v>15</v>
      </c>
      <c r="C12" s="155"/>
      <c r="D12" s="169"/>
      <c r="E12" s="206"/>
      <c r="F12" s="156"/>
      <c r="G12" s="157"/>
      <c r="H12" s="158"/>
      <c r="I12" s="133">
        <f t="shared" si="0"/>
        <v>0</v>
      </c>
    </row>
    <row r="13" spans="1:9" s="52" customFormat="1" ht="24.75" customHeight="1" thickBot="1" x14ac:dyDescent="0.25">
      <c r="A13" s="53">
        <v>7</v>
      </c>
      <c r="B13" s="62" t="s">
        <v>42</v>
      </c>
      <c r="C13" s="140">
        <f t="shared" ref="C13:I13" si="1">SUM(C7:C12)</f>
        <v>0</v>
      </c>
      <c r="D13" s="140">
        <f t="shared" si="1"/>
        <v>0</v>
      </c>
      <c r="E13" s="207">
        <f t="shared" si="1"/>
        <v>0</v>
      </c>
      <c r="F13" s="138">
        <f t="shared" si="1"/>
        <v>0</v>
      </c>
      <c r="G13" s="139">
        <f t="shared" si="1"/>
        <v>0</v>
      </c>
      <c r="H13" s="139">
        <f t="shared" si="1"/>
        <v>0</v>
      </c>
      <c r="I13" s="139">
        <f t="shared" si="1"/>
        <v>0</v>
      </c>
    </row>
    <row r="14" spans="1:9" s="52" customFormat="1" ht="24" customHeight="1" thickTop="1" x14ac:dyDescent="0.2">
      <c r="A14" s="53"/>
      <c r="B14" s="5"/>
      <c r="C14" s="6"/>
      <c r="D14" s="6"/>
      <c r="E14" s="208"/>
      <c r="F14" s="4"/>
      <c r="G14" s="6"/>
    </row>
    <row r="15" spans="1:9" s="52" customFormat="1" ht="15.75" customHeight="1" x14ac:dyDescent="0.2">
      <c r="A15" s="53"/>
      <c r="B15" s="256" t="s">
        <v>19</v>
      </c>
      <c r="C15" s="258" t="s">
        <v>45</v>
      </c>
      <c r="D15" s="259"/>
      <c r="E15" s="259"/>
      <c r="F15" s="258" t="s">
        <v>43</v>
      </c>
      <c r="G15" s="259"/>
      <c r="H15" s="259"/>
      <c r="I15" s="252" t="s">
        <v>36</v>
      </c>
    </row>
    <row r="16" spans="1:9" s="52" customFormat="1" ht="40.75" customHeight="1" thickBot="1" x14ac:dyDescent="0.25">
      <c r="A16" s="53"/>
      <c r="B16" s="257"/>
      <c r="C16" s="167" t="s">
        <v>97</v>
      </c>
      <c r="D16" s="167" t="s">
        <v>111</v>
      </c>
      <c r="E16" s="241" t="s">
        <v>112</v>
      </c>
      <c r="F16" s="167" t="s">
        <v>97</v>
      </c>
      <c r="G16" s="167" t="s">
        <v>111</v>
      </c>
      <c r="H16" s="241" t="s">
        <v>112</v>
      </c>
      <c r="I16" s="253"/>
    </row>
    <row r="17" spans="1:11" s="52" customFormat="1" ht="23" customHeight="1" x14ac:dyDescent="0.2">
      <c r="A17" s="53">
        <v>8</v>
      </c>
      <c r="B17" s="63" t="s">
        <v>5</v>
      </c>
      <c r="C17" s="172"/>
      <c r="D17" s="165"/>
      <c r="E17" s="209"/>
      <c r="F17" s="132"/>
      <c r="G17" s="132"/>
      <c r="H17" s="132"/>
      <c r="I17" s="133">
        <f t="shared" ref="I17:I27" si="2">SUM(C17:H17)</f>
        <v>0</v>
      </c>
      <c r="K17" s="70"/>
    </row>
    <row r="18" spans="1:11" s="52" customFormat="1" ht="16" x14ac:dyDescent="0.2">
      <c r="A18" s="54">
        <v>9</v>
      </c>
      <c r="B18" s="37" t="s">
        <v>106</v>
      </c>
      <c r="C18" s="171">
        <f>0.424*C17</f>
        <v>0</v>
      </c>
      <c r="D18" s="171">
        <f>0.424*D17</f>
        <v>0</v>
      </c>
      <c r="E18" s="210">
        <f t="shared" ref="E18:H18" si="3">0.424*E17</f>
        <v>0</v>
      </c>
      <c r="F18" s="200">
        <f t="shared" si="3"/>
        <v>0</v>
      </c>
      <c r="G18" s="171">
        <f t="shared" si="3"/>
        <v>0</v>
      </c>
      <c r="H18" s="171">
        <f t="shared" si="3"/>
        <v>0</v>
      </c>
      <c r="I18" s="133">
        <f t="shared" si="2"/>
        <v>0</v>
      </c>
    </row>
    <row r="19" spans="1:11" s="52" customFormat="1" ht="16" x14ac:dyDescent="0.2">
      <c r="A19" s="54">
        <v>10</v>
      </c>
      <c r="B19" s="37" t="s">
        <v>46</v>
      </c>
      <c r="C19" s="174"/>
      <c r="D19" s="151"/>
      <c r="E19" s="211"/>
      <c r="F19" s="135"/>
      <c r="G19" s="134"/>
      <c r="H19" s="134"/>
      <c r="I19" s="133">
        <f t="shared" si="2"/>
        <v>0</v>
      </c>
    </row>
    <row r="20" spans="1:11" s="52" customFormat="1" ht="41" customHeight="1" x14ac:dyDescent="0.2">
      <c r="A20" s="54">
        <v>11</v>
      </c>
      <c r="B20" s="38" t="s">
        <v>76</v>
      </c>
      <c r="C20" s="174"/>
      <c r="D20" s="151"/>
      <c r="E20" s="211"/>
      <c r="F20" s="135"/>
      <c r="G20" s="134"/>
      <c r="H20" s="134"/>
      <c r="I20" s="133">
        <f t="shared" si="2"/>
        <v>0</v>
      </c>
    </row>
    <row r="21" spans="1:11" s="52" customFormat="1" ht="16" x14ac:dyDescent="0.2">
      <c r="A21" s="54">
        <v>12</v>
      </c>
      <c r="B21" s="245" t="s">
        <v>34</v>
      </c>
      <c r="C21" s="174"/>
      <c r="D21" s="151"/>
      <c r="E21" s="212"/>
      <c r="F21" s="135"/>
      <c r="G21" s="134"/>
      <c r="H21" s="134"/>
      <c r="I21" s="133">
        <f t="shared" si="2"/>
        <v>0</v>
      </c>
    </row>
    <row r="22" spans="1:11" s="52" customFormat="1" ht="16" x14ac:dyDescent="0.2">
      <c r="A22" s="54">
        <v>13</v>
      </c>
      <c r="B22" s="124" t="s">
        <v>88</v>
      </c>
      <c r="C22" s="174"/>
      <c r="D22" s="151"/>
      <c r="E22" s="212"/>
      <c r="F22" s="135"/>
      <c r="G22" s="134"/>
      <c r="H22" s="134"/>
      <c r="I22" s="133">
        <f t="shared" si="2"/>
        <v>0</v>
      </c>
    </row>
    <row r="23" spans="1:11" s="52" customFormat="1" ht="16" x14ac:dyDescent="0.2">
      <c r="A23" s="54">
        <v>14</v>
      </c>
      <c r="B23" s="124" t="s">
        <v>87</v>
      </c>
      <c r="C23" s="174"/>
      <c r="D23" s="151"/>
      <c r="E23" s="212"/>
      <c r="F23" s="135"/>
      <c r="G23" s="134"/>
      <c r="H23" s="134"/>
      <c r="I23" s="133">
        <f t="shared" si="2"/>
        <v>0</v>
      </c>
    </row>
    <row r="24" spans="1:11" s="52" customFormat="1" ht="45" customHeight="1" x14ac:dyDescent="0.2">
      <c r="A24" s="54">
        <v>15</v>
      </c>
      <c r="B24" s="39" t="s">
        <v>10</v>
      </c>
      <c r="C24" s="173"/>
      <c r="D24" s="166"/>
      <c r="E24" s="213"/>
      <c r="F24" s="136"/>
      <c r="G24" s="137"/>
      <c r="H24" s="137"/>
      <c r="I24" s="133">
        <f t="shared" si="2"/>
        <v>0</v>
      </c>
    </row>
    <row r="25" spans="1:11" s="52" customFormat="1" ht="16" x14ac:dyDescent="0.2">
      <c r="A25" s="54">
        <v>16</v>
      </c>
      <c r="B25" s="40" t="s">
        <v>77</v>
      </c>
      <c r="C25" s="174"/>
      <c r="D25" s="151"/>
      <c r="E25" s="212"/>
      <c r="F25" s="135"/>
      <c r="G25" s="134"/>
      <c r="H25" s="134"/>
      <c r="I25" s="133">
        <f t="shared" si="2"/>
        <v>0</v>
      </c>
    </row>
    <row r="26" spans="1:11" s="52" customFormat="1" ht="18" customHeight="1" x14ac:dyDescent="0.2">
      <c r="A26" s="54">
        <v>17</v>
      </c>
      <c r="B26" s="41" t="s">
        <v>35</v>
      </c>
      <c r="C26" s="174"/>
      <c r="D26" s="151"/>
      <c r="E26" s="212"/>
      <c r="F26" s="135"/>
      <c r="G26" s="134"/>
      <c r="H26" s="134"/>
      <c r="I26" s="133">
        <f t="shared" si="2"/>
        <v>0</v>
      </c>
    </row>
    <row r="27" spans="1:11" s="52" customFormat="1" ht="18" customHeight="1" thickBot="1" x14ac:dyDescent="0.25">
      <c r="A27" s="54">
        <v>18</v>
      </c>
      <c r="B27" s="71" t="s">
        <v>32</v>
      </c>
      <c r="C27" s="173"/>
      <c r="D27" s="166"/>
      <c r="E27" s="213"/>
      <c r="F27" s="136"/>
      <c r="G27" s="137"/>
      <c r="H27" s="137"/>
      <c r="I27" s="133">
        <f t="shared" si="2"/>
        <v>0</v>
      </c>
      <c r="J27" s="55"/>
    </row>
    <row r="28" spans="1:11" s="52" customFormat="1" ht="24" customHeight="1" thickBot="1" x14ac:dyDescent="0.25">
      <c r="A28" s="54">
        <v>19</v>
      </c>
      <c r="B28" s="64" t="s">
        <v>9</v>
      </c>
      <c r="C28" s="139">
        <f t="shared" ref="C28:I28" si="4">SUM(C17:C27)</f>
        <v>0</v>
      </c>
      <c r="D28" s="139">
        <f t="shared" si="4"/>
        <v>0</v>
      </c>
      <c r="E28" s="214">
        <f t="shared" si="4"/>
        <v>0</v>
      </c>
      <c r="F28" s="138">
        <f t="shared" si="4"/>
        <v>0</v>
      </c>
      <c r="G28" s="139">
        <f t="shared" si="4"/>
        <v>0</v>
      </c>
      <c r="H28" s="140">
        <f t="shared" si="4"/>
        <v>0</v>
      </c>
      <c r="I28" s="139">
        <f t="shared" si="4"/>
        <v>0</v>
      </c>
      <c r="J28" s="131"/>
    </row>
    <row r="29" spans="1:11" s="52" customFormat="1" ht="18" thickTop="1" thickBot="1" x14ac:dyDescent="0.25">
      <c r="A29" s="54"/>
      <c r="B29" s="28"/>
      <c r="C29" s="141"/>
      <c r="D29" s="141"/>
      <c r="E29" s="215"/>
      <c r="F29" s="141"/>
      <c r="G29" s="142"/>
      <c r="H29" s="143"/>
      <c r="I29" s="145"/>
      <c r="J29" s="55"/>
    </row>
    <row r="30" spans="1:11" s="52" customFormat="1" ht="27.75" customHeight="1" thickBot="1" x14ac:dyDescent="0.25">
      <c r="A30" s="53">
        <v>20</v>
      </c>
      <c r="B30" s="180" t="s">
        <v>69</v>
      </c>
      <c r="C30" s="181">
        <f t="shared" ref="C30:I30" si="5">C13-C28</f>
        <v>0</v>
      </c>
      <c r="D30" s="181">
        <f t="shared" si="5"/>
        <v>0</v>
      </c>
      <c r="E30" s="216">
        <f t="shared" si="5"/>
        <v>0</v>
      </c>
      <c r="F30" s="201">
        <f t="shared" si="5"/>
        <v>0</v>
      </c>
      <c r="G30" s="181">
        <f t="shared" si="5"/>
        <v>0</v>
      </c>
      <c r="H30" s="181">
        <f t="shared" si="5"/>
        <v>0</v>
      </c>
      <c r="I30" s="181">
        <f t="shared" si="5"/>
        <v>0</v>
      </c>
    </row>
    <row r="31" spans="1:11" s="52" customFormat="1" ht="11" customHeight="1" thickTop="1" thickBot="1" x14ac:dyDescent="0.25">
      <c r="B31" s="177"/>
      <c r="C31" s="178"/>
      <c r="D31" s="178"/>
      <c r="E31" s="217"/>
      <c r="F31" s="178"/>
      <c r="G31" s="179"/>
      <c r="H31" s="144"/>
      <c r="I31" s="147"/>
    </row>
    <row r="32" spans="1:11" s="52" customFormat="1" ht="23" customHeight="1" x14ac:dyDescent="0.2">
      <c r="A32" s="77">
        <v>21</v>
      </c>
      <c r="B32" s="176" t="s">
        <v>25</v>
      </c>
      <c r="C32" s="199"/>
      <c r="D32" s="146">
        <f t="shared" ref="D32:H32" si="6">C33</f>
        <v>0</v>
      </c>
      <c r="E32" s="218">
        <f t="shared" si="6"/>
        <v>0</v>
      </c>
      <c r="F32" s="202">
        <f t="shared" si="6"/>
        <v>0</v>
      </c>
      <c r="G32" s="175">
        <f t="shared" si="6"/>
        <v>0</v>
      </c>
      <c r="H32" s="175">
        <f t="shared" si="6"/>
        <v>0</v>
      </c>
      <c r="I32" s="159"/>
    </row>
    <row r="33" spans="1:9" s="52" customFormat="1" ht="24" customHeight="1" thickBot="1" x14ac:dyDescent="0.25">
      <c r="A33" s="77">
        <v>22</v>
      </c>
      <c r="B33" s="182" t="s">
        <v>26</v>
      </c>
      <c r="C33" s="183">
        <f t="shared" ref="C33:H33" si="7">SUM(C30:C32)</f>
        <v>0</v>
      </c>
      <c r="D33" s="183">
        <f t="shared" si="7"/>
        <v>0</v>
      </c>
      <c r="E33" s="219">
        <f t="shared" si="7"/>
        <v>0</v>
      </c>
      <c r="F33" s="203">
        <f t="shared" si="7"/>
        <v>0</v>
      </c>
      <c r="G33" s="183">
        <f t="shared" si="7"/>
        <v>0</v>
      </c>
      <c r="H33" s="183">
        <f t="shared" si="7"/>
        <v>0</v>
      </c>
      <c r="I33" s="160"/>
    </row>
    <row r="34" spans="1:9" s="75" customFormat="1" ht="14" thickTop="1" x14ac:dyDescent="0.15">
      <c r="A34" s="52"/>
      <c r="B34" s="72"/>
      <c r="C34" s="73"/>
      <c r="D34" s="73"/>
      <c r="E34" s="73"/>
      <c r="F34" s="73"/>
      <c r="G34" s="148"/>
      <c r="H34" s="149"/>
      <c r="I34" s="149"/>
    </row>
    <row r="35" spans="1:9" s="75" customFormat="1" x14ac:dyDescent="0.15">
      <c r="A35" s="52"/>
      <c r="B35" s="164"/>
      <c r="C35" s="73"/>
      <c r="D35" s="73"/>
      <c r="E35" s="73"/>
      <c r="F35" s="73"/>
      <c r="G35" s="148"/>
      <c r="H35" s="149"/>
      <c r="I35" s="149"/>
    </row>
    <row r="36" spans="1:9" s="75" customFormat="1" x14ac:dyDescent="0.15">
      <c r="B36" s="73"/>
    </row>
    <row r="37" spans="1:9" s="75" customFormat="1" x14ac:dyDescent="0.15">
      <c r="A37" s="52"/>
      <c r="B37" s="73"/>
    </row>
    <row r="38" spans="1:9" s="75" customFormat="1" x14ac:dyDescent="0.15">
      <c r="B38" s="73"/>
    </row>
    <row r="39" spans="1:9" s="75" customFormat="1" x14ac:dyDescent="0.15">
      <c r="B39" s="73"/>
    </row>
    <row r="40" spans="1:9" s="75" customFormat="1" x14ac:dyDescent="0.15">
      <c r="B40" s="73"/>
    </row>
    <row r="41" spans="1:9" s="75" customFormat="1" x14ac:dyDescent="0.15">
      <c r="B41" s="73"/>
    </row>
    <row r="42" spans="1:9" s="75" customFormat="1" ht="15.75" customHeight="1" x14ac:dyDescent="0.15">
      <c r="B42" s="73"/>
    </row>
    <row r="43" spans="1:9" s="75" customFormat="1" ht="15.75" customHeight="1" x14ac:dyDescent="0.15">
      <c r="B43" s="72"/>
      <c r="C43" s="73"/>
      <c r="D43" s="73"/>
      <c r="E43" s="73"/>
      <c r="F43" s="73"/>
      <c r="G43" s="74"/>
    </row>
    <row r="44" spans="1:9" s="75" customFormat="1" ht="15.75" customHeight="1" x14ac:dyDescent="0.15">
      <c r="B44" s="72"/>
      <c r="C44" s="73"/>
      <c r="D44" s="73"/>
      <c r="E44" s="73"/>
      <c r="F44" s="73"/>
      <c r="G44" s="74"/>
      <c r="H44" s="78"/>
      <c r="I44" s="78"/>
    </row>
    <row r="45" spans="1:9" s="52" customFormat="1" ht="40.5" customHeight="1" x14ac:dyDescent="0.2">
      <c r="B45" s="17"/>
      <c r="C45" s="3"/>
      <c r="D45" s="3"/>
      <c r="E45" s="3"/>
      <c r="F45" s="3"/>
      <c r="G45" s="9"/>
      <c r="H45" s="79"/>
      <c r="I45" s="80"/>
    </row>
    <row r="46" spans="1:9" s="52" customFormat="1" ht="16" x14ac:dyDescent="0.2">
      <c r="B46" s="22"/>
      <c r="C46" s="3"/>
      <c r="D46" s="3"/>
      <c r="E46" s="3"/>
      <c r="F46" s="3"/>
      <c r="G46" s="10"/>
      <c r="H46" s="10"/>
      <c r="I46" s="80"/>
    </row>
    <row r="47" spans="1:9" s="52" customFormat="1" ht="16" x14ac:dyDescent="0.2">
      <c r="B47" s="22"/>
      <c r="C47" s="3"/>
      <c r="D47" s="3"/>
      <c r="E47" s="3"/>
      <c r="F47" s="3"/>
      <c r="G47" s="10"/>
      <c r="H47" s="80"/>
      <c r="I47" s="80"/>
    </row>
    <row r="48" spans="1:9" s="52" customFormat="1" ht="16" x14ac:dyDescent="0.2">
      <c r="B48" s="14"/>
      <c r="C48" s="16"/>
      <c r="D48" s="16"/>
      <c r="E48" s="16"/>
      <c r="F48" s="16"/>
      <c r="G48" s="10"/>
      <c r="H48" s="80"/>
      <c r="I48" s="80"/>
    </row>
    <row r="49" spans="2:9" s="52" customFormat="1" ht="16" x14ac:dyDescent="0.2">
      <c r="B49" s="22"/>
      <c r="C49" s="10"/>
      <c r="D49" s="10"/>
      <c r="E49" s="10"/>
      <c r="F49" s="10"/>
      <c r="G49" s="10"/>
      <c r="H49" s="79"/>
      <c r="I49" s="80"/>
    </row>
    <row r="50" spans="2:9" s="52" customFormat="1" ht="26.25" customHeight="1" x14ac:dyDescent="0.15">
      <c r="B50" s="20"/>
      <c r="C50" s="11"/>
      <c r="D50" s="11"/>
      <c r="E50" s="80"/>
    </row>
    <row r="51" spans="2:9" s="52" customFormat="1" ht="27" customHeight="1" x14ac:dyDescent="0.15">
      <c r="B51" s="21"/>
      <c r="C51" s="18"/>
      <c r="D51" s="18"/>
      <c r="E51" s="11"/>
      <c r="F51" s="11"/>
      <c r="G51" s="81"/>
      <c r="H51" s="79"/>
      <c r="I51" s="80"/>
    </row>
    <row r="52" spans="2:9" s="52" customFormat="1" ht="16" x14ac:dyDescent="0.2">
      <c r="B52" s="12"/>
      <c r="C52" s="3"/>
      <c r="D52" s="3"/>
      <c r="E52" s="3"/>
      <c r="F52" s="3"/>
      <c r="G52" s="10"/>
      <c r="H52" s="55"/>
    </row>
    <row r="53" spans="2:9" s="52" customFormat="1" ht="16" x14ac:dyDescent="0.2">
      <c r="B53" s="22"/>
      <c r="C53" s="13"/>
      <c r="D53" s="13"/>
      <c r="E53" s="13"/>
      <c r="F53" s="13"/>
      <c r="G53" s="8"/>
      <c r="H53" s="55"/>
    </row>
    <row r="54" spans="2:9" s="52" customFormat="1" ht="16" x14ac:dyDescent="0.2">
      <c r="B54" s="22"/>
      <c r="C54" s="13"/>
      <c r="D54" s="13"/>
      <c r="E54" s="13"/>
      <c r="F54" s="13"/>
      <c r="G54" s="8"/>
      <c r="H54" s="55"/>
    </row>
    <row r="55" spans="2:9" s="52" customFormat="1" ht="18" x14ac:dyDescent="0.2">
      <c r="B55" s="23"/>
      <c r="C55" s="19"/>
      <c r="D55" s="19"/>
      <c r="E55" s="19"/>
      <c r="F55" s="19"/>
      <c r="G55" s="8"/>
      <c r="H55" s="55"/>
    </row>
    <row r="56" spans="2:9" s="52" customFormat="1" ht="16" x14ac:dyDescent="0.2">
      <c r="B56" s="14"/>
      <c r="C56" s="16"/>
      <c r="D56" s="16"/>
      <c r="E56" s="16"/>
      <c r="F56" s="16"/>
      <c r="G56" s="10"/>
      <c r="H56" s="55"/>
    </row>
    <row r="57" spans="2:9" s="52" customFormat="1" ht="18" x14ac:dyDescent="0.2">
      <c r="B57" s="15"/>
      <c r="C57" s="16"/>
      <c r="D57" s="16"/>
      <c r="E57" s="16"/>
      <c r="F57" s="16"/>
      <c r="G57" s="10"/>
      <c r="H57" s="55"/>
    </row>
    <row r="58" spans="2:9" s="52" customFormat="1" ht="16" x14ac:dyDescent="0.2">
      <c r="B58" s="22"/>
      <c r="C58" s="10"/>
      <c r="D58" s="10"/>
      <c r="E58" s="10"/>
      <c r="F58" s="10"/>
      <c r="G58" s="10"/>
      <c r="H58" s="55"/>
    </row>
    <row r="59" spans="2:9" s="52" customFormat="1" ht="18" x14ac:dyDescent="0.2">
      <c r="B59" s="15"/>
      <c r="C59" s="7"/>
      <c r="D59" s="7"/>
      <c r="E59" s="7"/>
      <c r="F59" s="7"/>
      <c r="G59" s="10"/>
      <c r="H59" s="55"/>
    </row>
    <row r="60" spans="2:9" s="52" customFormat="1" ht="16" x14ac:dyDescent="0.2">
      <c r="B60" s="56"/>
      <c r="G60" s="2"/>
    </row>
    <row r="61" spans="2:9" s="52" customFormat="1" ht="16" x14ac:dyDescent="0.2">
      <c r="B61" s="56"/>
      <c r="G61" s="2"/>
    </row>
    <row r="62" spans="2:9" s="52" customFormat="1" ht="16" x14ac:dyDescent="0.2">
      <c r="B62" s="56"/>
      <c r="G62" s="2"/>
    </row>
    <row r="63" spans="2:9" s="52" customFormat="1" ht="16" x14ac:dyDescent="0.2">
      <c r="B63" s="56"/>
      <c r="G63" s="2"/>
    </row>
    <row r="64" spans="2:9" s="52" customFormat="1" ht="15" customHeight="1" x14ac:dyDescent="0.2">
      <c r="B64" s="56"/>
      <c r="G64" s="1"/>
    </row>
    <row r="65" spans="2:7" s="52" customFormat="1" x14ac:dyDescent="0.15">
      <c r="B65" s="56"/>
      <c r="G65" s="55"/>
    </row>
    <row r="66" spans="2:7" s="52" customFormat="1" x14ac:dyDescent="0.15">
      <c r="B66" s="56"/>
    </row>
    <row r="67" spans="2:7" s="52" customFormat="1" x14ac:dyDescent="0.15">
      <c r="B67" s="56"/>
    </row>
    <row r="68" spans="2:7" s="52" customFormat="1" x14ac:dyDescent="0.15">
      <c r="B68" s="57"/>
    </row>
    <row r="69" spans="2:7" s="52" customFormat="1" x14ac:dyDescent="0.15">
      <c r="B69" s="57"/>
    </row>
    <row r="70" spans="2:7" s="52" customFormat="1" x14ac:dyDescent="0.15">
      <c r="B70" s="58"/>
    </row>
    <row r="71" spans="2:7" s="52" customFormat="1" x14ac:dyDescent="0.15">
      <c r="B71" s="56"/>
    </row>
    <row r="72" spans="2:7" s="52" customFormat="1" x14ac:dyDescent="0.15">
      <c r="B72" s="57"/>
    </row>
    <row r="73" spans="2:7" s="52" customFormat="1" x14ac:dyDescent="0.15">
      <c r="B73" s="56"/>
    </row>
    <row r="74" spans="2:7" s="52" customFormat="1" x14ac:dyDescent="0.15">
      <c r="B74" s="24"/>
      <c r="C74" s="59"/>
      <c r="D74" s="59"/>
      <c r="E74" s="59"/>
      <c r="F74" s="59"/>
    </row>
    <row r="75" spans="2:7" s="52" customFormat="1" x14ac:dyDescent="0.15">
      <c r="B75" s="56"/>
      <c r="C75" s="60"/>
      <c r="D75" s="60"/>
      <c r="E75" s="60"/>
      <c r="F75" s="60"/>
    </row>
    <row r="76" spans="2:7" s="52" customFormat="1" x14ac:dyDescent="0.15">
      <c r="B76" s="56" t="s">
        <v>44</v>
      </c>
      <c r="C76" s="61"/>
      <c r="D76" s="61"/>
      <c r="E76" s="61"/>
      <c r="F76" s="61"/>
    </row>
    <row r="77" spans="2:7" s="52" customFormat="1" x14ac:dyDescent="0.15">
      <c r="B77" s="56"/>
    </row>
    <row r="78" spans="2:7" s="52" customFormat="1" x14ac:dyDescent="0.15">
      <c r="B78" s="56"/>
    </row>
    <row r="79" spans="2:7" s="52" customFormat="1" x14ac:dyDescent="0.15">
      <c r="B79" s="56"/>
    </row>
    <row r="80" spans="2:7" s="52" customFormat="1" x14ac:dyDescent="0.15">
      <c r="B80" s="56"/>
    </row>
    <row r="81" spans="2:5" s="52" customFormat="1" x14ac:dyDescent="0.15">
      <c r="B81" s="56"/>
    </row>
    <row r="82" spans="2:5" s="52" customFormat="1" x14ac:dyDescent="0.15">
      <c r="B82" s="56"/>
    </row>
    <row r="83" spans="2:5" s="52" customFormat="1" x14ac:dyDescent="0.15">
      <c r="B83" s="56"/>
    </row>
    <row r="84" spans="2:5" s="52" customFormat="1" x14ac:dyDescent="0.15">
      <c r="B84" s="56"/>
    </row>
    <row r="85" spans="2:5" s="52" customFormat="1" x14ac:dyDescent="0.15">
      <c r="B85" s="56"/>
    </row>
    <row r="86" spans="2:5" s="52" customFormat="1" x14ac:dyDescent="0.15">
      <c r="B86" s="56"/>
    </row>
    <row r="87" spans="2:5" s="52" customFormat="1" x14ac:dyDescent="0.15">
      <c r="B87" s="56"/>
    </row>
    <row r="88" spans="2:5" s="52" customFormat="1" x14ac:dyDescent="0.15">
      <c r="B88" s="56"/>
    </row>
    <row r="89" spans="2:5" s="52" customFormat="1" x14ac:dyDescent="0.15">
      <c r="B89" s="56"/>
      <c r="C89" s="61"/>
      <c r="D89" s="61"/>
      <c r="E89" s="61"/>
    </row>
    <row r="90" spans="2:5" s="52" customFormat="1" x14ac:dyDescent="0.15">
      <c r="B90" s="56"/>
    </row>
    <row r="91" spans="2:5" s="52" customFormat="1" x14ac:dyDescent="0.15">
      <c r="B91" s="56"/>
    </row>
    <row r="92" spans="2:5" s="52" customFormat="1" x14ac:dyDescent="0.15">
      <c r="B92" s="56"/>
    </row>
    <row r="93" spans="2:5" s="52" customFormat="1" x14ac:dyDescent="0.15">
      <c r="B93" s="56"/>
    </row>
    <row r="94" spans="2:5" s="52" customFormat="1" x14ac:dyDescent="0.15">
      <c r="B94" s="56"/>
    </row>
    <row r="95" spans="2:5" s="52" customFormat="1" x14ac:dyDescent="0.15">
      <c r="B95" s="56"/>
    </row>
    <row r="96" spans="2:5" s="52" customFormat="1" x14ac:dyDescent="0.15">
      <c r="B96" s="56"/>
    </row>
    <row r="97" spans="2:2" s="52" customFormat="1" x14ac:dyDescent="0.15">
      <c r="B97" s="56"/>
    </row>
    <row r="98" spans="2:2" s="52" customFormat="1" x14ac:dyDescent="0.15">
      <c r="B98" s="56"/>
    </row>
    <row r="99" spans="2:2" s="52" customFormat="1" x14ac:dyDescent="0.15">
      <c r="B99" s="56"/>
    </row>
    <row r="100" spans="2:2" s="52" customFormat="1" x14ac:dyDescent="0.15">
      <c r="B100" s="56"/>
    </row>
    <row r="101" spans="2:2" s="52" customFormat="1" x14ac:dyDescent="0.15">
      <c r="B101" s="56"/>
    </row>
    <row r="102" spans="2:2" s="52" customFormat="1" x14ac:dyDescent="0.15">
      <c r="B102" s="56"/>
    </row>
    <row r="103" spans="2:2" s="52" customFormat="1" x14ac:dyDescent="0.15">
      <c r="B103" s="56"/>
    </row>
    <row r="104" spans="2:2" s="52" customFormat="1" x14ac:dyDescent="0.15">
      <c r="B104" s="56"/>
    </row>
    <row r="105" spans="2:2" s="52" customFormat="1" x14ac:dyDescent="0.15">
      <c r="B105" s="56"/>
    </row>
    <row r="106" spans="2:2" s="52" customFormat="1" x14ac:dyDescent="0.15">
      <c r="B106" s="56"/>
    </row>
    <row r="107" spans="2:2" s="52" customFormat="1" x14ac:dyDescent="0.15">
      <c r="B107" s="56"/>
    </row>
    <row r="108" spans="2:2" s="52" customFormat="1" x14ac:dyDescent="0.15">
      <c r="B108" s="56"/>
    </row>
    <row r="109" spans="2:2" s="52" customFormat="1" x14ac:dyDescent="0.15">
      <c r="B109" s="56"/>
    </row>
    <row r="110" spans="2:2" s="52" customFormat="1" x14ac:dyDescent="0.15">
      <c r="B110" s="56"/>
    </row>
    <row r="111" spans="2:2" s="52" customFormat="1" x14ac:dyDescent="0.15">
      <c r="B111" s="56"/>
    </row>
    <row r="112" spans="2:2" s="52" customFormat="1" x14ac:dyDescent="0.15">
      <c r="B112" s="56"/>
    </row>
    <row r="113" spans="2:2" s="52" customFormat="1" x14ac:dyDescent="0.15">
      <c r="B113" s="56"/>
    </row>
    <row r="114" spans="2:2" s="52" customFormat="1" x14ac:dyDescent="0.15">
      <c r="B114" s="56"/>
    </row>
    <row r="115" spans="2:2" s="52" customFormat="1" x14ac:dyDescent="0.15">
      <c r="B115" s="56"/>
    </row>
    <row r="116" spans="2:2" s="52" customFormat="1" x14ac:dyDescent="0.15">
      <c r="B116" s="56"/>
    </row>
    <row r="117" spans="2:2" s="52" customFormat="1" x14ac:dyDescent="0.15">
      <c r="B117" s="56"/>
    </row>
    <row r="118" spans="2:2" s="52" customFormat="1" x14ac:dyDescent="0.15">
      <c r="B118" s="56"/>
    </row>
    <row r="119" spans="2:2" s="52" customFormat="1" x14ac:dyDescent="0.15">
      <c r="B119" s="56"/>
    </row>
    <row r="120" spans="2:2" s="52" customFormat="1" x14ac:dyDescent="0.15">
      <c r="B120" s="56"/>
    </row>
    <row r="121" spans="2:2" s="52" customFormat="1" x14ac:dyDescent="0.15">
      <c r="B121" s="56"/>
    </row>
    <row r="122" spans="2:2" s="52" customFormat="1" x14ac:dyDescent="0.15">
      <c r="B122" s="56"/>
    </row>
    <row r="123" spans="2:2" s="52" customFormat="1" x14ac:dyDescent="0.15">
      <c r="B123" s="56"/>
    </row>
    <row r="124" spans="2:2" s="52" customFormat="1" x14ac:dyDescent="0.15">
      <c r="B124" s="56"/>
    </row>
    <row r="125" spans="2:2" s="52" customFormat="1" x14ac:dyDescent="0.15">
      <c r="B125" s="56"/>
    </row>
    <row r="126" spans="2:2" s="52" customFormat="1" x14ac:dyDescent="0.15">
      <c r="B126" s="56"/>
    </row>
    <row r="127" spans="2:2" s="52" customFormat="1" x14ac:dyDescent="0.15">
      <c r="B127" s="56"/>
    </row>
    <row r="128" spans="2:2" s="52" customFormat="1" x14ac:dyDescent="0.15">
      <c r="B128" s="56"/>
    </row>
    <row r="129" spans="2:2" s="52" customFormat="1" x14ac:dyDescent="0.15">
      <c r="B129" s="56"/>
    </row>
    <row r="130" spans="2:2" s="52" customFormat="1" x14ac:dyDescent="0.15">
      <c r="B130" s="56"/>
    </row>
    <row r="131" spans="2:2" s="52" customFormat="1" x14ac:dyDescent="0.15">
      <c r="B131" s="56"/>
    </row>
    <row r="132" spans="2:2" s="52" customFormat="1" x14ac:dyDescent="0.15">
      <c r="B132" s="56"/>
    </row>
    <row r="133" spans="2:2" s="52" customFormat="1" x14ac:dyDescent="0.15">
      <c r="B133" s="56"/>
    </row>
    <row r="134" spans="2:2" s="52" customFormat="1" x14ac:dyDescent="0.15">
      <c r="B134" s="56"/>
    </row>
    <row r="135" spans="2:2" s="52" customFormat="1" x14ac:dyDescent="0.15">
      <c r="B135" s="56"/>
    </row>
    <row r="136" spans="2:2" s="52" customFormat="1" x14ac:dyDescent="0.15">
      <c r="B136" s="56"/>
    </row>
    <row r="137" spans="2:2" s="52" customFormat="1" x14ac:dyDescent="0.15">
      <c r="B137" s="56"/>
    </row>
    <row r="138" spans="2:2" s="52" customFormat="1" x14ac:dyDescent="0.15">
      <c r="B138" s="56"/>
    </row>
    <row r="139" spans="2:2" s="52" customFormat="1" x14ac:dyDescent="0.15">
      <c r="B139" s="56"/>
    </row>
    <row r="140" spans="2:2" s="52" customFormat="1" x14ac:dyDescent="0.15">
      <c r="B140" s="56"/>
    </row>
    <row r="141" spans="2:2" s="52" customFormat="1" x14ac:dyDescent="0.15">
      <c r="B141" s="56"/>
    </row>
    <row r="142" spans="2:2" s="52" customFormat="1" x14ac:dyDescent="0.15">
      <c r="B142" s="56"/>
    </row>
    <row r="143" spans="2:2" s="52" customFormat="1" x14ac:dyDescent="0.15">
      <c r="B143" s="56"/>
    </row>
    <row r="144" spans="2:2" s="52" customFormat="1" x14ac:dyDescent="0.15">
      <c r="B144" s="56"/>
    </row>
    <row r="145" spans="2:2" s="52" customFormat="1" x14ac:dyDescent="0.15">
      <c r="B145" s="56"/>
    </row>
    <row r="146" spans="2:2" s="52" customFormat="1" x14ac:dyDescent="0.15">
      <c r="B146" s="56"/>
    </row>
    <row r="147" spans="2:2" s="52" customFormat="1" x14ac:dyDescent="0.15">
      <c r="B147" s="56"/>
    </row>
    <row r="148" spans="2:2" s="52" customFormat="1" x14ac:dyDescent="0.15">
      <c r="B148" s="56"/>
    </row>
    <row r="149" spans="2:2" s="52" customFormat="1" x14ac:dyDescent="0.15">
      <c r="B149" s="56"/>
    </row>
    <row r="150" spans="2:2" s="52" customFormat="1" x14ac:dyDescent="0.15">
      <c r="B150" s="56"/>
    </row>
    <row r="151" spans="2:2" s="52" customFormat="1" x14ac:dyDescent="0.15">
      <c r="B151" s="56"/>
    </row>
    <row r="152" spans="2:2" s="52" customFormat="1" x14ac:dyDescent="0.15">
      <c r="B152" s="56"/>
    </row>
    <row r="153" spans="2:2" s="52" customFormat="1" x14ac:dyDescent="0.15">
      <c r="B153" s="56"/>
    </row>
    <row r="154" spans="2:2" s="52" customFormat="1" x14ac:dyDescent="0.15">
      <c r="B154" s="56"/>
    </row>
    <row r="155" spans="2:2" s="52" customFormat="1" x14ac:dyDescent="0.15">
      <c r="B155" s="56"/>
    </row>
    <row r="156" spans="2:2" s="52" customFormat="1" x14ac:dyDescent="0.15">
      <c r="B156" s="56"/>
    </row>
    <row r="157" spans="2:2" s="52" customFormat="1" x14ac:dyDescent="0.15">
      <c r="B157" s="56"/>
    </row>
    <row r="158" spans="2:2" s="52" customFormat="1" x14ac:dyDescent="0.15">
      <c r="B158" s="56"/>
    </row>
    <row r="159" spans="2:2" s="52" customFormat="1" x14ac:dyDescent="0.15">
      <c r="B159" s="56"/>
    </row>
    <row r="160" spans="2:2" s="52" customFormat="1" x14ac:dyDescent="0.15">
      <c r="B160" s="56"/>
    </row>
    <row r="161" spans="2:2" s="52" customFormat="1" x14ac:dyDescent="0.15">
      <c r="B161" s="56"/>
    </row>
    <row r="162" spans="2:2" s="52" customFormat="1" x14ac:dyDescent="0.15">
      <c r="B162" s="56"/>
    </row>
    <row r="163" spans="2:2" s="52" customFormat="1" x14ac:dyDescent="0.15">
      <c r="B163" s="56"/>
    </row>
    <row r="164" spans="2:2" s="52" customFormat="1" x14ac:dyDescent="0.15">
      <c r="B164" s="56"/>
    </row>
    <row r="165" spans="2:2" s="52" customFormat="1" x14ac:dyDescent="0.15">
      <c r="B165" s="56"/>
    </row>
    <row r="166" spans="2:2" s="52" customFormat="1" x14ac:dyDescent="0.15">
      <c r="B166" s="56"/>
    </row>
    <row r="167" spans="2:2" s="52" customFormat="1" x14ac:dyDescent="0.15">
      <c r="B167" s="56"/>
    </row>
    <row r="168" spans="2:2" s="52" customFormat="1" x14ac:dyDescent="0.15">
      <c r="B168" s="56"/>
    </row>
    <row r="169" spans="2:2" s="52" customFormat="1" x14ac:dyDescent="0.15">
      <c r="B169" s="56"/>
    </row>
    <row r="170" spans="2:2" s="52" customFormat="1" x14ac:dyDescent="0.15">
      <c r="B170" s="56"/>
    </row>
    <row r="171" spans="2:2" s="52" customFormat="1" x14ac:dyDescent="0.15">
      <c r="B171" s="56"/>
    </row>
    <row r="172" spans="2:2" s="52" customFormat="1" x14ac:dyDescent="0.15">
      <c r="B172" s="56"/>
    </row>
    <row r="173" spans="2:2" s="52" customFormat="1" x14ac:dyDescent="0.15">
      <c r="B173" s="56"/>
    </row>
    <row r="174" spans="2:2" s="52" customFormat="1" x14ac:dyDescent="0.15">
      <c r="B174" s="56"/>
    </row>
    <row r="175" spans="2:2" s="52" customFormat="1" x14ac:dyDescent="0.15">
      <c r="B175" s="56"/>
    </row>
    <row r="176" spans="2:2" s="52" customFormat="1" x14ac:dyDescent="0.15">
      <c r="B176" s="56"/>
    </row>
    <row r="177" spans="2:2" s="52" customFormat="1" x14ac:dyDescent="0.15">
      <c r="B177" s="56"/>
    </row>
    <row r="178" spans="2:2" s="52" customFormat="1" x14ac:dyDescent="0.15">
      <c r="B178" s="56"/>
    </row>
    <row r="179" spans="2:2" s="52" customFormat="1" x14ac:dyDescent="0.15">
      <c r="B179" s="56"/>
    </row>
    <row r="180" spans="2:2" s="52" customFormat="1" x14ac:dyDescent="0.15">
      <c r="B180" s="56"/>
    </row>
    <row r="181" spans="2:2" s="52" customFormat="1" x14ac:dyDescent="0.15">
      <c r="B181" s="56"/>
    </row>
    <row r="182" spans="2:2" s="52" customFormat="1" x14ac:dyDescent="0.15">
      <c r="B182" s="56"/>
    </row>
    <row r="183" spans="2:2" s="52" customFormat="1" x14ac:dyDescent="0.15">
      <c r="B183" s="56"/>
    </row>
    <row r="184" spans="2:2" s="52" customFormat="1" x14ac:dyDescent="0.15">
      <c r="B184" s="56"/>
    </row>
    <row r="185" spans="2:2" s="52" customFormat="1" x14ac:dyDescent="0.15">
      <c r="B185" s="56"/>
    </row>
    <row r="186" spans="2:2" s="52" customFormat="1" x14ac:dyDescent="0.15">
      <c r="B186" s="56"/>
    </row>
    <row r="187" spans="2:2" s="52" customFormat="1" x14ac:dyDescent="0.15">
      <c r="B187" s="56"/>
    </row>
    <row r="188" spans="2:2" s="52" customFormat="1" x14ac:dyDescent="0.15">
      <c r="B188" s="56"/>
    </row>
    <row r="189" spans="2:2" s="52" customFormat="1" x14ac:dyDescent="0.15">
      <c r="B189" s="56"/>
    </row>
    <row r="190" spans="2:2" s="52" customFormat="1" x14ac:dyDescent="0.15">
      <c r="B190" s="56"/>
    </row>
    <row r="191" spans="2:2" s="52" customFormat="1" x14ac:dyDescent="0.15">
      <c r="B191" s="56"/>
    </row>
    <row r="192" spans="2:2" s="52" customFormat="1" x14ac:dyDescent="0.15">
      <c r="B192" s="56"/>
    </row>
    <row r="193" spans="2:2" s="52" customFormat="1" x14ac:dyDescent="0.15">
      <c r="B193" s="56"/>
    </row>
    <row r="194" spans="2:2" s="52" customFormat="1" x14ac:dyDescent="0.15">
      <c r="B194" s="56"/>
    </row>
    <row r="195" spans="2:2" s="52" customFormat="1" x14ac:dyDescent="0.15">
      <c r="B195" s="56"/>
    </row>
    <row r="196" spans="2:2" s="52" customFormat="1" x14ac:dyDescent="0.15">
      <c r="B196" s="56"/>
    </row>
    <row r="197" spans="2:2" s="52" customFormat="1" x14ac:dyDescent="0.15">
      <c r="B197" s="56"/>
    </row>
    <row r="198" spans="2:2" s="52" customFormat="1" x14ac:dyDescent="0.15">
      <c r="B198" s="56"/>
    </row>
    <row r="199" spans="2:2" s="52" customFormat="1" x14ac:dyDescent="0.15">
      <c r="B199" s="56"/>
    </row>
    <row r="200" spans="2:2" s="52" customFormat="1" x14ac:dyDescent="0.15">
      <c r="B200" s="56"/>
    </row>
    <row r="201" spans="2:2" s="52" customFormat="1" x14ac:dyDescent="0.15">
      <c r="B201" s="56"/>
    </row>
    <row r="202" spans="2:2" s="52" customFormat="1" x14ac:dyDescent="0.15">
      <c r="B202" s="56"/>
    </row>
    <row r="203" spans="2:2" s="52" customFormat="1" x14ac:dyDescent="0.15">
      <c r="B203" s="56"/>
    </row>
    <row r="204" spans="2:2" s="52" customFormat="1" x14ac:dyDescent="0.15">
      <c r="B204" s="56"/>
    </row>
    <row r="205" spans="2:2" s="52" customFormat="1" x14ac:dyDescent="0.15">
      <c r="B205" s="56"/>
    </row>
    <row r="206" spans="2:2" s="52" customFormat="1" x14ac:dyDescent="0.15">
      <c r="B206" s="56"/>
    </row>
    <row r="207" spans="2:2" s="52" customFormat="1" x14ac:dyDescent="0.15">
      <c r="B207" s="56"/>
    </row>
    <row r="208" spans="2:2" s="52" customFormat="1" x14ac:dyDescent="0.15">
      <c r="B208" s="56"/>
    </row>
    <row r="209" spans="2:2" s="52" customFormat="1" x14ac:dyDescent="0.15">
      <c r="B209" s="56"/>
    </row>
    <row r="210" spans="2:2" s="52" customFormat="1" x14ac:dyDescent="0.15">
      <c r="B210" s="56"/>
    </row>
    <row r="211" spans="2:2" s="52" customFormat="1" x14ac:dyDescent="0.15">
      <c r="B211" s="56"/>
    </row>
    <row r="212" spans="2:2" s="52" customFormat="1" x14ac:dyDescent="0.15">
      <c r="B212" s="56"/>
    </row>
    <row r="213" spans="2:2" s="52" customFormat="1" x14ac:dyDescent="0.15">
      <c r="B213" s="56"/>
    </row>
    <row r="214" spans="2:2" s="52" customFormat="1" x14ac:dyDescent="0.15">
      <c r="B214" s="56"/>
    </row>
    <row r="215" spans="2:2" s="52" customFormat="1" x14ac:dyDescent="0.15">
      <c r="B215" s="56"/>
    </row>
    <row r="216" spans="2:2" s="52" customFormat="1" x14ac:dyDescent="0.15">
      <c r="B216" s="56"/>
    </row>
    <row r="217" spans="2:2" s="52" customFormat="1" x14ac:dyDescent="0.15">
      <c r="B217" s="56"/>
    </row>
    <row r="218" spans="2:2" s="52" customFormat="1" x14ac:dyDescent="0.15">
      <c r="B218" s="56"/>
    </row>
    <row r="219" spans="2:2" s="52" customFormat="1" x14ac:dyDescent="0.15">
      <c r="B219" s="56"/>
    </row>
    <row r="220" spans="2:2" s="52" customFormat="1" x14ac:dyDescent="0.15">
      <c r="B220" s="56"/>
    </row>
    <row r="221" spans="2:2" s="52" customFormat="1" x14ac:dyDescent="0.15">
      <c r="B221" s="56"/>
    </row>
    <row r="222" spans="2:2" s="52" customFormat="1" x14ac:dyDescent="0.15">
      <c r="B222" s="56"/>
    </row>
    <row r="223" spans="2:2" s="52" customFormat="1" x14ac:dyDescent="0.15">
      <c r="B223" s="56"/>
    </row>
    <row r="224" spans="2:2" s="52" customFormat="1" x14ac:dyDescent="0.15">
      <c r="B224" s="56"/>
    </row>
    <row r="225" spans="2:2" s="52" customFormat="1" x14ac:dyDescent="0.15">
      <c r="B225" s="56"/>
    </row>
    <row r="226" spans="2:2" s="52" customFormat="1" x14ac:dyDescent="0.15">
      <c r="B226" s="56"/>
    </row>
    <row r="227" spans="2:2" s="52" customFormat="1" x14ac:dyDescent="0.15">
      <c r="B227" s="56"/>
    </row>
    <row r="228" spans="2:2" s="52" customFormat="1" x14ac:dyDescent="0.15">
      <c r="B228" s="56"/>
    </row>
    <row r="229" spans="2:2" s="52" customFormat="1" x14ac:dyDescent="0.15">
      <c r="B229" s="56"/>
    </row>
    <row r="230" spans="2:2" s="52" customFormat="1" x14ac:dyDescent="0.15">
      <c r="B230" s="56"/>
    </row>
    <row r="231" spans="2:2" s="52" customFormat="1" x14ac:dyDescent="0.15">
      <c r="B231" s="56"/>
    </row>
    <row r="232" spans="2:2" s="52" customFormat="1" x14ac:dyDescent="0.15">
      <c r="B232" s="56"/>
    </row>
    <row r="233" spans="2:2" s="52" customFormat="1" x14ac:dyDescent="0.15">
      <c r="B233" s="56"/>
    </row>
    <row r="234" spans="2:2" s="52" customFormat="1" x14ac:dyDescent="0.15">
      <c r="B234" s="56"/>
    </row>
    <row r="235" spans="2:2" s="52" customFormat="1" x14ac:dyDescent="0.15">
      <c r="B235" s="56"/>
    </row>
    <row r="236" spans="2:2" s="52" customFormat="1" x14ac:dyDescent="0.15">
      <c r="B236" s="56"/>
    </row>
    <row r="237" spans="2:2" s="52" customFormat="1" x14ac:dyDescent="0.15">
      <c r="B237" s="56"/>
    </row>
    <row r="238" spans="2:2" s="52" customFormat="1" x14ac:dyDescent="0.15">
      <c r="B238" s="56"/>
    </row>
    <row r="239" spans="2:2" s="52" customFormat="1" x14ac:dyDescent="0.15">
      <c r="B239" s="56"/>
    </row>
    <row r="240" spans="2:2" s="52" customFormat="1" x14ac:dyDescent="0.15">
      <c r="B240" s="56"/>
    </row>
    <row r="241" spans="2:2" s="52" customFormat="1" x14ac:dyDescent="0.15">
      <c r="B241" s="56"/>
    </row>
    <row r="242" spans="2:2" s="52" customFormat="1" x14ac:dyDescent="0.15">
      <c r="B242" s="56"/>
    </row>
    <row r="243" spans="2:2" s="52" customFormat="1" x14ac:dyDescent="0.15">
      <c r="B243" s="56"/>
    </row>
    <row r="244" spans="2:2" s="52" customFormat="1" x14ac:dyDescent="0.15">
      <c r="B244" s="56"/>
    </row>
    <row r="245" spans="2:2" s="52" customFormat="1" x14ac:dyDescent="0.15">
      <c r="B245" s="56"/>
    </row>
    <row r="246" spans="2:2" s="52" customFormat="1" x14ac:dyDescent="0.15">
      <c r="B246" s="56"/>
    </row>
    <row r="247" spans="2:2" s="52" customFormat="1" x14ac:dyDescent="0.15">
      <c r="B247" s="56"/>
    </row>
    <row r="248" spans="2:2" s="52" customFormat="1" x14ac:dyDescent="0.15">
      <c r="B248" s="56"/>
    </row>
    <row r="249" spans="2:2" s="52" customFormat="1" x14ac:dyDescent="0.15">
      <c r="B249" s="56"/>
    </row>
    <row r="250" spans="2:2" s="52" customFormat="1" x14ac:dyDescent="0.15">
      <c r="B250" s="56"/>
    </row>
    <row r="251" spans="2:2" s="52" customFormat="1" x14ac:dyDescent="0.15">
      <c r="B251" s="56"/>
    </row>
    <row r="252" spans="2:2" s="52" customFormat="1" x14ac:dyDescent="0.15">
      <c r="B252" s="56"/>
    </row>
    <row r="253" spans="2:2" s="52" customFormat="1" x14ac:dyDescent="0.15">
      <c r="B253" s="56"/>
    </row>
    <row r="254" spans="2:2" s="52" customFormat="1" x14ac:dyDescent="0.15">
      <c r="B254" s="56"/>
    </row>
    <row r="255" spans="2:2" s="52" customFormat="1" x14ac:dyDescent="0.15">
      <c r="B255" s="56"/>
    </row>
    <row r="256" spans="2:2" s="52" customFormat="1" x14ac:dyDescent="0.15">
      <c r="B256" s="56"/>
    </row>
    <row r="257" spans="2:2" s="52" customFormat="1" x14ac:dyDescent="0.15">
      <c r="B257" s="56"/>
    </row>
    <row r="258" spans="2:2" s="52" customFormat="1" x14ac:dyDescent="0.15">
      <c r="B258" s="56"/>
    </row>
    <row r="259" spans="2:2" s="52" customFormat="1" x14ac:dyDescent="0.15">
      <c r="B259" s="56"/>
    </row>
    <row r="260" spans="2:2" s="52" customFormat="1" x14ac:dyDescent="0.15">
      <c r="B260" s="56"/>
    </row>
    <row r="261" spans="2:2" s="52" customFormat="1" x14ac:dyDescent="0.15">
      <c r="B261" s="56"/>
    </row>
    <row r="262" spans="2:2" s="52" customFormat="1" x14ac:dyDescent="0.15">
      <c r="B262" s="56"/>
    </row>
    <row r="263" spans="2:2" s="52" customFormat="1" x14ac:dyDescent="0.15">
      <c r="B263" s="56"/>
    </row>
    <row r="264" spans="2:2" s="52" customFormat="1" x14ac:dyDescent="0.15">
      <c r="B264" s="56"/>
    </row>
    <row r="265" spans="2:2" s="52" customFormat="1" x14ac:dyDescent="0.15">
      <c r="B265" s="56"/>
    </row>
    <row r="266" spans="2:2" s="52" customFormat="1" x14ac:dyDescent="0.15">
      <c r="B266" s="56"/>
    </row>
    <row r="267" spans="2:2" s="52" customFormat="1" x14ac:dyDescent="0.15">
      <c r="B267" s="56"/>
    </row>
    <row r="268" spans="2:2" s="52" customFormat="1" x14ac:dyDescent="0.15">
      <c r="B268" s="56"/>
    </row>
    <row r="269" spans="2:2" s="52" customFormat="1" x14ac:dyDescent="0.15">
      <c r="B269" s="56"/>
    </row>
    <row r="270" spans="2:2" s="52" customFormat="1" x14ac:dyDescent="0.15">
      <c r="B270" s="56"/>
    </row>
    <row r="271" spans="2:2" s="52" customFormat="1" x14ac:dyDescent="0.15">
      <c r="B271" s="56"/>
    </row>
    <row r="272" spans="2:2" s="52" customFormat="1" x14ac:dyDescent="0.15">
      <c r="B272" s="56"/>
    </row>
    <row r="273" spans="2:2" s="52" customFormat="1" x14ac:dyDescent="0.15">
      <c r="B273" s="56"/>
    </row>
    <row r="274" spans="2:2" s="52" customFormat="1" x14ac:dyDescent="0.15">
      <c r="B274" s="56"/>
    </row>
    <row r="275" spans="2:2" s="52" customFormat="1" x14ac:dyDescent="0.15">
      <c r="B275" s="56"/>
    </row>
    <row r="276" spans="2:2" s="52" customFormat="1" x14ac:dyDescent="0.15">
      <c r="B276" s="56"/>
    </row>
    <row r="277" spans="2:2" s="52" customFormat="1" x14ac:dyDescent="0.15">
      <c r="B277" s="56"/>
    </row>
    <row r="278" spans="2:2" s="52" customFormat="1" x14ac:dyDescent="0.15">
      <c r="B278" s="56"/>
    </row>
    <row r="279" spans="2:2" s="52" customFormat="1" x14ac:dyDescent="0.15">
      <c r="B279" s="56"/>
    </row>
    <row r="280" spans="2:2" s="52" customFormat="1" x14ac:dyDescent="0.15">
      <c r="B280" s="56"/>
    </row>
    <row r="281" spans="2:2" s="52" customFormat="1" x14ac:dyDescent="0.15">
      <c r="B281" s="56"/>
    </row>
    <row r="282" spans="2:2" s="52" customFormat="1" x14ac:dyDescent="0.15">
      <c r="B282" s="56"/>
    </row>
    <row r="283" spans="2:2" s="52" customFormat="1" x14ac:dyDescent="0.15">
      <c r="B283" s="56"/>
    </row>
    <row r="284" spans="2:2" s="52" customFormat="1" x14ac:dyDescent="0.15">
      <c r="B284" s="56"/>
    </row>
    <row r="285" spans="2:2" s="52" customFormat="1" x14ac:dyDescent="0.15">
      <c r="B285" s="56"/>
    </row>
    <row r="286" spans="2:2" s="52" customFormat="1" x14ac:dyDescent="0.15">
      <c r="B286" s="56"/>
    </row>
    <row r="287" spans="2:2" s="52" customFormat="1" x14ac:dyDescent="0.15">
      <c r="B287" s="56"/>
    </row>
    <row r="288" spans="2:2" s="52" customFormat="1" x14ac:dyDescent="0.15">
      <c r="B288" s="56"/>
    </row>
    <row r="289" spans="2:2" s="52" customFormat="1" x14ac:dyDescent="0.15">
      <c r="B289" s="56"/>
    </row>
  </sheetData>
  <mergeCells count="8">
    <mergeCell ref="I5:I6"/>
    <mergeCell ref="I15:I16"/>
    <mergeCell ref="A5:A6"/>
    <mergeCell ref="B15:B16"/>
    <mergeCell ref="C15:E15"/>
    <mergeCell ref="F15:H15"/>
    <mergeCell ref="F5:H5"/>
    <mergeCell ref="C5:E5"/>
  </mergeCells>
  <phoneticPr fontId="0" type="noConversion"/>
  <pageMargins left="0" right="0" top="0.25" bottom="0.15" header="0" footer="0"/>
  <pageSetup scale="72" orientation="portrait" horizontalDpi="4294967292" verticalDpi="4294967292" r:id="rId1"/>
  <headerFooter>
    <oddHeader>&amp;RUC Berkeley IT Project Budget Template</oddHeader>
    <oddFooter>&amp;L&amp;"Verdana,Regular"&amp;9 &amp;K0000007/1/13&amp;R&amp;"Verdana,Regular"&amp;9&amp;K000000Page &amp;P of &amp;N</oddFooter>
  </headerFooter>
  <rowBreaks count="1" manualBreakCount="1">
    <brk id="30" max="12" man="1"/>
  </rowBreaks>
  <ignoredErrors>
    <ignoredError sqref="C13:H13 I7:I8 I9:I12 C33:H33 I18 C28:H28 C18 I17 I19:I27 I28" emptyCellReferenc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D43"/>
  <sheetViews>
    <sheetView tabSelected="1" view="pageLayout" workbookViewId="0">
      <selection activeCell="B1" sqref="B1"/>
    </sheetView>
  </sheetViews>
  <sheetFormatPr baseColWidth="10" defaultColWidth="10.83203125" defaultRowHeight="16" x14ac:dyDescent="0.2"/>
  <cols>
    <col min="1" max="1" width="5" style="47" customWidth="1"/>
    <col min="2" max="2" width="43.1640625" style="26" customWidth="1"/>
    <col min="3" max="3" width="92.83203125" style="26" customWidth="1"/>
    <col min="4" max="16384" width="10.83203125" style="26"/>
  </cols>
  <sheetData>
    <row r="1" spans="1:4" ht="72" customHeight="1" x14ac:dyDescent="0.2">
      <c r="A1" s="31"/>
      <c r="B1" s="29"/>
      <c r="C1" s="44"/>
    </row>
    <row r="2" spans="1:4" ht="19.5" customHeight="1" x14ac:dyDescent="0.2">
      <c r="B2" s="267" t="s">
        <v>71</v>
      </c>
      <c r="C2" s="267"/>
    </row>
    <row r="3" spans="1:4" ht="35" customHeight="1" x14ac:dyDescent="0.2">
      <c r="B3" s="264" t="s">
        <v>14</v>
      </c>
      <c r="C3" s="264"/>
      <c r="D3" s="30"/>
    </row>
    <row r="4" spans="1:4" ht="11.25" customHeight="1" x14ac:dyDescent="0.2">
      <c r="A4" s="48"/>
      <c r="B4" s="30"/>
      <c r="C4" s="30"/>
    </row>
    <row r="5" spans="1:4" ht="18" customHeight="1" x14ac:dyDescent="0.2">
      <c r="A5" s="49"/>
      <c r="B5" s="265" t="s">
        <v>85</v>
      </c>
      <c r="C5" s="266"/>
    </row>
    <row r="6" spans="1:4" ht="6.75" customHeight="1" x14ac:dyDescent="0.2">
      <c r="A6" s="46"/>
      <c r="B6" s="42"/>
      <c r="C6" s="42"/>
    </row>
    <row r="7" spans="1:4" x14ac:dyDescent="0.2">
      <c r="B7" s="45" t="s">
        <v>20</v>
      </c>
      <c r="C7" s="45" t="s">
        <v>21</v>
      </c>
    </row>
    <row r="8" spans="1:4" ht="25" x14ac:dyDescent="0.2">
      <c r="A8" s="43" t="s">
        <v>6</v>
      </c>
      <c r="B8" s="34" t="s">
        <v>8</v>
      </c>
      <c r="C8" s="35"/>
    </row>
    <row r="9" spans="1:4" x14ac:dyDescent="0.2">
      <c r="A9" s="46">
        <v>1</v>
      </c>
      <c r="B9" s="185" t="s">
        <v>114</v>
      </c>
      <c r="C9" s="32"/>
    </row>
    <row r="10" spans="1:4" x14ac:dyDescent="0.2">
      <c r="A10" s="46">
        <v>2</v>
      </c>
      <c r="B10" s="185" t="s">
        <v>114</v>
      </c>
      <c r="C10" s="32"/>
    </row>
    <row r="11" spans="1:4" s="238" customFormat="1" x14ac:dyDescent="0.2">
      <c r="A11" s="235">
        <v>3</v>
      </c>
      <c r="B11" s="236" t="s">
        <v>99</v>
      </c>
      <c r="C11" s="237"/>
    </row>
    <row r="12" spans="1:4" x14ac:dyDescent="0.2">
      <c r="A12" s="46">
        <v>4</v>
      </c>
      <c r="B12" s="186" t="s">
        <v>27</v>
      </c>
      <c r="C12" s="32"/>
    </row>
    <row r="13" spans="1:4" x14ac:dyDescent="0.2">
      <c r="A13" s="46">
        <v>6</v>
      </c>
      <c r="B13" s="186" t="s">
        <v>98</v>
      </c>
      <c r="C13" s="32"/>
    </row>
    <row r="14" spans="1:4" ht="17" thickBot="1" x14ac:dyDescent="0.25">
      <c r="A14" s="46">
        <v>7</v>
      </c>
      <c r="B14" s="187" t="s">
        <v>15</v>
      </c>
      <c r="C14" s="32"/>
    </row>
    <row r="15" spans="1:4" x14ac:dyDescent="0.2">
      <c r="A15" s="46"/>
      <c r="B15" s="188" t="s">
        <v>23</v>
      </c>
      <c r="C15" s="32"/>
    </row>
    <row r="16" spans="1:4" x14ac:dyDescent="0.2">
      <c r="B16" s="189"/>
      <c r="C16" s="32"/>
    </row>
    <row r="17" spans="1:3" x14ac:dyDescent="0.2">
      <c r="A17" s="46">
        <v>8</v>
      </c>
      <c r="B17" s="190" t="s">
        <v>37</v>
      </c>
      <c r="C17" s="35"/>
    </row>
    <row r="18" spans="1:3" x14ac:dyDescent="0.2">
      <c r="A18" s="50">
        <v>9</v>
      </c>
      <c r="B18" s="191" t="s">
        <v>7</v>
      </c>
      <c r="C18" s="36"/>
    </row>
    <row r="19" spans="1:3" x14ac:dyDescent="0.2">
      <c r="A19" s="50">
        <v>10</v>
      </c>
      <c r="B19" s="192" t="s">
        <v>113</v>
      </c>
      <c r="C19" s="32"/>
    </row>
    <row r="20" spans="1:3" x14ac:dyDescent="0.2">
      <c r="A20" s="50">
        <v>11</v>
      </c>
      <c r="B20" s="192" t="s">
        <v>46</v>
      </c>
      <c r="C20" s="32"/>
    </row>
    <row r="21" spans="1:3" ht="27" customHeight="1" x14ac:dyDescent="0.2">
      <c r="A21" s="50">
        <v>12</v>
      </c>
      <c r="B21" s="193" t="s">
        <v>76</v>
      </c>
      <c r="C21" s="32"/>
    </row>
    <row r="22" spans="1:3" x14ac:dyDescent="0.2">
      <c r="A22" s="50">
        <v>13</v>
      </c>
      <c r="B22" s="192" t="s">
        <v>34</v>
      </c>
      <c r="C22" s="32"/>
    </row>
    <row r="23" spans="1:3" x14ac:dyDescent="0.2">
      <c r="A23" s="50">
        <v>14</v>
      </c>
      <c r="B23" s="194" t="s">
        <v>88</v>
      </c>
      <c r="C23" s="32"/>
    </row>
    <row r="24" spans="1:3" x14ac:dyDescent="0.2">
      <c r="A24" s="50">
        <v>15</v>
      </c>
      <c r="B24" s="194" t="s">
        <v>87</v>
      </c>
      <c r="C24" s="32"/>
    </row>
    <row r="25" spans="1:3" ht="29" customHeight="1" x14ac:dyDescent="0.2">
      <c r="A25" s="50">
        <v>16</v>
      </c>
      <c r="B25" s="195" t="s">
        <v>47</v>
      </c>
      <c r="C25" s="32"/>
    </row>
    <row r="26" spans="1:3" x14ac:dyDescent="0.2">
      <c r="A26" s="50">
        <v>17</v>
      </c>
      <c r="B26" s="196" t="s">
        <v>78</v>
      </c>
      <c r="C26" s="32"/>
    </row>
    <row r="27" spans="1:3" x14ac:dyDescent="0.2">
      <c r="A27" s="50">
        <v>18</v>
      </c>
      <c r="B27" s="197" t="s">
        <v>35</v>
      </c>
      <c r="C27" s="32"/>
    </row>
    <row r="28" spans="1:3" x14ac:dyDescent="0.2">
      <c r="A28" s="50">
        <v>19</v>
      </c>
      <c r="B28" s="198" t="s">
        <v>3</v>
      </c>
      <c r="C28" s="32"/>
    </row>
    <row r="29" spans="1:3" x14ac:dyDescent="0.2">
      <c r="A29" s="46"/>
      <c r="B29" s="189" t="s">
        <v>22</v>
      </c>
      <c r="C29" s="42"/>
    </row>
    <row r="30" spans="1:3" x14ac:dyDescent="0.2">
      <c r="A30" s="46">
        <v>20</v>
      </c>
      <c r="B30" s="65" t="s">
        <v>83</v>
      </c>
      <c r="C30" s="66"/>
    </row>
    <row r="31" spans="1:3" x14ac:dyDescent="0.2">
      <c r="A31" s="46"/>
      <c r="B31" s="42" t="s">
        <v>83</v>
      </c>
      <c r="C31" s="42"/>
    </row>
    <row r="32" spans="1:3" x14ac:dyDescent="0.2">
      <c r="A32" s="46">
        <v>21</v>
      </c>
      <c r="B32" s="29"/>
      <c r="C32" s="29"/>
    </row>
    <row r="33" spans="1:3" x14ac:dyDescent="0.2">
      <c r="A33" s="46">
        <v>22</v>
      </c>
      <c r="B33" s="82" t="s">
        <v>84</v>
      </c>
      <c r="C33" s="83"/>
    </row>
    <row r="34" spans="1:3" x14ac:dyDescent="0.2">
      <c r="A34" s="46"/>
      <c r="B34" s="85" t="s">
        <v>36</v>
      </c>
      <c r="C34" s="42"/>
    </row>
    <row r="35" spans="1:3" x14ac:dyDescent="0.2">
      <c r="A35" s="46"/>
      <c r="B35" s="29"/>
      <c r="C35" s="84"/>
    </row>
    <row r="36" spans="1:3" x14ac:dyDescent="0.2">
      <c r="A36" s="46"/>
      <c r="B36" s="29"/>
      <c r="C36" s="29"/>
    </row>
    <row r="37" spans="1:3" x14ac:dyDescent="0.2">
      <c r="A37" s="46"/>
      <c r="B37" s="29"/>
      <c r="C37" s="29"/>
    </row>
    <row r="38" spans="1:3" x14ac:dyDescent="0.2">
      <c r="A38" s="46"/>
      <c r="B38" s="29"/>
      <c r="C38" s="29"/>
    </row>
    <row r="39" spans="1:3" x14ac:dyDescent="0.2">
      <c r="A39" s="46"/>
      <c r="B39" s="29"/>
      <c r="C39" s="29"/>
    </row>
    <row r="40" spans="1:3" x14ac:dyDescent="0.2">
      <c r="A40" s="46"/>
      <c r="B40" s="29"/>
      <c r="C40" s="29"/>
    </row>
    <row r="41" spans="1:3" x14ac:dyDescent="0.2">
      <c r="A41" s="46"/>
      <c r="B41" s="29"/>
      <c r="C41" s="29"/>
    </row>
    <row r="42" spans="1:3" x14ac:dyDescent="0.2">
      <c r="A42" s="46"/>
      <c r="B42" s="29"/>
      <c r="C42" s="29"/>
    </row>
    <row r="43" spans="1:3" x14ac:dyDescent="0.2">
      <c r="B43" s="29"/>
      <c r="C43" s="29"/>
    </row>
  </sheetData>
  <mergeCells count="3">
    <mergeCell ref="B3:C3"/>
    <mergeCell ref="B5:C5"/>
    <mergeCell ref="B2:C2"/>
  </mergeCells>
  <phoneticPr fontId="7" type="noConversion"/>
  <pageMargins left="0.25" right="0.18" top="0.5" bottom="0.5" header="0.27" footer="0.25"/>
  <pageSetup scale="81" orientation="landscape" horizontalDpi="4294967292" verticalDpi="4294967292" r:id="rId1"/>
  <headerFooter>
    <oddHeader>&amp;L&amp;"Verdana,Regular"UC Berkeley - FY 2016-19 IT Project Budget Template</oddHeader>
    <oddFooter>&amp;L&amp;K00000003//28/13&amp;R&amp;9&amp;K000000Page &amp;P of &amp;P</oddFooter>
  </headerFooter>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Funding Model - Instructions</vt:lpstr>
      <vt:lpstr>Funding Model - Expenses</vt:lpstr>
      <vt:lpstr>Line Item Description</vt:lpstr>
    </vt:vector>
  </TitlesOfParts>
  <Company>UC Berkeley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ethel</dc:creator>
  <cp:lastModifiedBy>Christina Voyles</cp:lastModifiedBy>
  <cp:lastPrinted>2016-07-25T15:04:30Z</cp:lastPrinted>
  <dcterms:created xsi:type="dcterms:W3CDTF">2005-02-04T02:42:11Z</dcterms:created>
  <dcterms:modified xsi:type="dcterms:W3CDTF">2016-09-26T19:25:40Z</dcterms:modified>
</cp:coreProperties>
</file>