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106"/>
  <workbookPr showInkAnnotation="0" autoCompressPictures="0"/>
  <mc:AlternateContent xmlns:mc="http://schemas.openxmlformats.org/markup-compatibility/2006">
    <mc:Choice Requires="x15">
      <x15ac:absPath xmlns:x15ac="http://schemas.microsoft.com/office/spreadsheetml/2010/11/ac" url="/Users/christina.voyles/Desktop/ORIG_Project Management Templates/"/>
    </mc:Choice>
  </mc:AlternateContent>
  <bookViews>
    <workbookView xWindow="16500" yWindow="5300" windowWidth="32900" windowHeight="21040" activeTab="2"/>
  </bookViews>
  <sheets>
    <sheet name="Funding Model - Instructions" sheetId="13" r:id="rId1"/>
    <sheet name="Funding Model - Expenses" sheetId="12" r:id="rId2"/>
    <sheet name="Line Item Description" sheetId="11" r:id="rId3"/>
  </sheets>
  <definedNames>
    <definedName name="_xlnm.Print_Area" localSheetId="1">'Funding Model - Expenses'!$A$2:$I$39</definedName>
    <definedName name="_xlnm.Print_Area" localSheetId="0">'Funding Model - Instructions'!$A$3:$D$30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8" i="12" l="1"/>
  <c r="H28" i="12"/>
  <c r="G18" i="12"/>
  <c r="F18" i="12"/>
  <c r="E18" i="12"/>
  <c r="E28" i="12"/>
  <c r="E13" i="12"/>
  <c r="E30" i="12"/>
  <c r="D18" i="12"/>
  <c r="D28" i="12"/>
  <c r="C18" i="12"/>
  <c r="D13" i="12"/>
  <c r="C13" i="12"/>
  <c r="C28" i="12"/>
  <c r="C30" i="12"/>
  <c r="C33" i="12"/>
  <c r="D32" i="12"/>
  <c r="I17" i="12"/>
  <c r="I19" i="12"/>
  <c r="I20" i="12"/>
  <c r="I21" i="12"/>
  <c r="I22" i="12"/>
  <c r="I23" i="12"/>
  <c r="I24" i="12"/>
  <c r="I25" i="12"/>
  <c r="I26" i="12"/>
  <c r="I27" i="12"/>
  <c r="I7" i="12"/>
  <c r="I8" i="12"/>
  <c r="I9" i="12"/>
  <c r="I10" i="12"/>
  <c r="I11" i="12"/>
  <c r="I12" i="12"/>
  <c r="H13" i="12"/>
  <c r="G28" i="12"/>
  <c r="G13" i="12"/>
  <c r="G30" i="12"/>
  <c r="F28" i="12"/>
  <c r="F13" i="12"/>
  <c r="H30" i="12"/>
  <c r="I13" i="12"/>
  <c r="F30" i="12"/>
  <c r="D30" i="12"/>
  <c r="D33" i="12"/>
  <c r="E32" i="12"/>
  <c r="E33" i="12"/>
  <c r="F32" i="12"/>
  <c r="I18" i="12"/>
  <c r="I28" i="12"/>
  <c r="F33" i="12"/>
  <c r="G32" i="12"/>
  <c r="G33" i="12"/>
  <c r="H32" i="12"/>
  <c r="H33" i="12"/>
  <c r="I30" i="12"/>
</calcChain>
</file>

<file path=xl/sharedStrings.xml><?xml version="1.0" encoding="utf-8"?>
<sst xmlns="http://schemas.openxmlformats.org/spreadsheetml/2006/main" count="148" uniqueCount="119">
  <si>
    <t>Include any desired annotation.</t>
  </si>
  <si>
    <t>15: Contract/consulting services</t>
  </si>
  <si>
    <t xml:space="preserve">The goal is to have both a sustainable funding model and a budget that reflects all appropriate expenses.  
Complete the two worksheets contained in this workbook using the instructions below.  
Insert budget and funding model numbers into "Part 1: Multi-Year Sustainable IT Funding Model and Budget" worksheet.  
Add brief line item descriptions to "Part 2: Line Item Description of Multi-Year Sustainable IT Funding Model and Budget" worksheet.
</t>
  </si>
  <si>
    <t>Other costs (specify)</t>
  </si>
  <si>
    <t>Annual maintenance costs for computing equipment.</t>
  </si>
  <si>
    <t>Salaries</t>
  </si>
  <si>
    <t>Line #</t>
  </si>
  <si>
    <t>Salaries (including Project Manager, if applicable)</t>
  </si>
  <si>
    <t>Funding Model Sources</t>
  </si>
  <si>
    <t>Total expenses</t>
  </si>
  <si>
    <t>Contract/consulting services (project management, development consultants, etc.)(non-salary)</t>
    <phoneticPr fontId="0" type="noConversion"/>
  </si>
  <si>
    <t>If the cumulative total is a deficit, explain how the deficit will be retired.  If the cumulative total is a surplus, explain how the surplus will be used.</t>
    <phoneticPr fontId="23" type="noConversion"/>
  </si>
  <si>
    <t>21. Carryforward</t>
    <phoneticPr fontId="23" type="noConversion"/>
  </si>
  <si>
    <t>22. Cumulative Total</t>
    <phoneticPr fontId="23" type="noConversion"/>
  </si>
  <si>
    <t>Briefly describe the sources and uses specified below.  Explain significant changes over time.  Reference examples in Instruction worksheet or sample IT Funding Request.</t>
    <phoneticPr fontId="7" type="noConversion"/>
  </si>
  <si>
    <t>Other (specify)</t>
    <phoneticPr fontId="0" type="noConversion"/>
  </si>
  <si>
    <t>6: Other (specify)</t>
    <phoneticPr fontId="23" type="noConversion"/>
  </si>
  <si>
    <t>Specify other expected funding sources and fill in expected amount.</t>
    <phoneticPr fontId="23" type="noConversion"/>
  </si>
  <si>
    <r>
      <t xml:space="preserve">Funding Model: Sources </t>
    </r>
    <r>
      <rPr>
        <b/>
        <sz val="10"/>
        <color indexed="10"/>
        <rFont val="Verdana"/>
        <family val="2"/>
      </rPr>
      <t>(round to the nearest $1,000)</t>
    </r>
    <phoneticPr fontId="0" type="noConversion"/>
  </si>
  <si>
    <r>
      <t>Expenses</t>
    </r>
    <r>
      <rPr>
        <b/>
        <sz val="14"/>
        <color indexed="10"/>
        <rFont val="Verdana"/>
        <family val="2"/>
      </rPr>
      <t xml:space="preserve">                      </t>
    </r>
    <r>
      <rPr>
        <b/>
        <sz val="10"/>
        <color indexed="10"/>
        <rFont val="Verdana"/>
        <family val="2"/>
      </rPr>
      <t>(round to nearest $1,000)</t>
    </r>
    <phoneticPr fontId="0" type="noConversion"/>
  </si>
  <si>
    <t>Title</t>
  </si>
  <si>
    <t>Description</t>
  </si>
  <si>
    <t>Total Expenses</t>
  </si>
  <si>
    <t>Total Funding</t>
  </si>
  <si>
    <t>General</t>
  </si>
  <si>
    <t>Carryforward</t>
    <phoneticPr fontId="0" type="noConversion"/>
  </si>
  <si>
    <t>Cumulative Total</t>
    <phoneticPr fontId="0" type="noConversion"/>
  </si>
  <si>
    <t>Grant or other (specify)</t>
    <phoneticPr fontId="0" type="noConversion"/>
  </si>
  <si>
    <t>Cost of travel and group or individual training in relation to the initiative.</t>
    <phoneticPr fontId="23" type="noConversion"/>
  </si>
  <si>
    <t>10: Supply &amp; Expense</t>
    <phoneticPr fontId="23" type="noConversion"/>
  </si>
  <si>
    <t xml:space="preserve">11: Infrastructure Services </t>
    <phoneticPr fontId="23" type="noConversion"/>
  </si>
  <si>
    <t>The combination of the Carryforward and the Funds Less Expense.  This represents the cumulative surplus or deficit.</t>
    <phoneticPr fontId="23" type="noConversion"/>
  </si>
  <si>
    <t>Other costs: specify</t>
    <phoneticPr fontId="0" type="noConversion"/>
  </si>
  <si>
    <t>Form Line Number</t>
  </si>
  <si>
    <t>Software licenses/upgrades/maintenance</t>
    <phoneticPr fontId="0" type="noConversion"/>
  </si>
  <si>
    <t>Training &amp; Travel</t>
    <phoneticPr fontId="0" type="noConversion"/>
  </si>
  <si>
    <t>Cumulative Total</t>
    <phoneticPr fontId="0" type="noConversion"/>
  </si>
  <si>
    <t>Expense Budget</t>
  </si>
  <si>
    <t>18: Other Costs</t>
    <phoneticPr fontId="23" type="noConversion"/>
  </si>
  <si>
    <t>Explain the other costs.</t>
    <phoneticPr fontId="23" type="noConversion"/>
  </si>
  <si>
    <t>Any cost that doesn't fit into other categories or that is desirable to list separately.  Additional rows may be added if necessary.</t>
    <phoneticPr fontId="23" type="noConversion"/>
  </si>
  <si>
    <t>19: Total Expenses</t>
    <phoneticPr fontId="23" type="noConversion"/>
  </si>
  <si>
    <t>Total funding</t>
  </si>
  <si>
    <t>ACTUAL</t>
  </si>
  <si>
    <t xml:space="preserve"> </t>
  </si>
  <si>
    <t>PROJECTED</t>
  </si>
  <si>
    <t>Supply &amp; Expense</t>
  </si>
  <si>
    <t>Contract/consulting services (project management, development consultants, etc.)</t>
  </si>
  <si>
    <t>Itemize the services included, e.g., "UC Backup: 100GB @ $360/year."</t>
  </si>
  <si>
    <t xml:space="preserve">13: Hardware purchase and refresh </t>
  </si>
  <si>
    <t>17: Training &amp; Travel</t>
    <phoneticPr fontId="23" type="noConversion"/>
  </si>
  <si>
    <t>Explain reasons for the carryforward.</t>
    <phoneticPr fontId="23" type="noConversion"/>
  </si>
  <si>
    <t>Costs of contract or consulting services such as project management, technical consulting, project definition.  Project management costs are often calculated at 10-15% of the project cost.</t>
  </si>
  <si>
    <t xml:space="preserve">Explain the services, e.g., "Project management contract at $200K/year for two years."  </t>
  </si>
  <si>
    <t>16: Office space</t>
  </si>
  <si>
    <t>Cost of rented space, associated utilities, and any other related expenses.</t>
  </si>
  <si>
    <t>Automatically calculated to add up total expenses.</t>
  </si>
  <si>
    <t>12: Software licenses/upgrades/maintenance</t>
    <phoneticPr fontId="23" type="noConversion"/>
  </si>
  <si>
    <t>The balance (Funds Less Expense) from the previous fiscal year.</t>
    <phoneticPr fontId="23" type="noConversion"/>
  </si>
  <si>
    <t>The cost of new equipment and replacement/upgrades with a value of more than $5,000.  Replacement cycle should be in accordance with published UCOP useful life (http://eulid.ucop.edu/index.php) or with the useful life supported by the unit's actual experience.</t>
  </si>
  <si>
    <t xml:space="preserve">14: Hardware maintenance </t>
  </si>
  <si>
    <t>Itemize what expenses are covered by this line item, e.g., "$1,000 per FTE/year for phone and office supplies."</t>
  </si>
  <si>
    <t>Fill in actual and/or requested loan amounts, as applicable.  Fill in loan payback (with opposite sign) in future years. Cumulative total should zero out, i.e., loan is offset by the payback.</t>
    <phoneticPr fontId="23" type="noConversion"/>
  </si>
  <si>
    <t>Include brief explanation of how the loan will be paid back.</t>
    <phoneticPr fontId="23" type="noConversion"/>
  </si>
  <si>
    <t>4: Grant or Other</t>
    <phoneticPr fontId="23" type="noConversion"/>
  </si>
  <si>
    <t>This line calculates the Total Funding less the Total Expenses.  This balance should net out to zero, i.e., anticipated and requested funding should cover expenses.</t>
  </si>
  <si>
    <t>If this is not a zero balance, explain why.</t>
  </si>
  <si>
    <t>Funds Less Expense</t>
    <phoneticPr fontId="23" type="noConversion"/>
  </si>
  <si>
    <t>20: Funds Less Expense</t>
    <phoneticPr fontId="23" type="noConversion"/>
  </si>
  <si>
    <t>FUNDING LESS EXPENSES</t>
    <phoneticPr fontId="0" type="noConversion"/>
  </si>
  <si>
    <t>Section V.E. Part 1:  Multi-Year Sustainable IT Funding Model and Budget</t>
    <phoneticPr fontId="0" type="noConversion"/>
  </si>
  <si>
    <t>Section V.E. Part 2:  Line Item Description of Multi-Year Sustainable IT Funding Model and Budget</t>
    <phoneticPr fontId="7" type="noConversion"/>
  </si>
  <si>
    <t>Section V.E. Part 2:  Line Item Description of Multi-Year Sustainable IT Funding Model and Budget</t>
    <phoneticPr fontId="23" type="noConversion"/>
  </si>
  <si>
    <t xml:space="preserve">• All numbers can be entered as positive numbers.  A negative number in the "balance" cells is a deficit. </t>
    <phoneticPr fontId="23" type="noConversion"/>
  </si>
  <si>
    <t>Specify the source of funding and amounts in each respective fiscal year.</t>
    <phoneticPr fontId="23" type="noConversion"/>
  </si>
  <si>
    <t>The cost of purchasing software licenses or upgrades as well as annual support and maintenance costs.</t>
    <phoneticPr fontId="23" type="noConversion"/>
  </si>
  <si>
    <t>Infrastructure services (backup, storage, co-location, network nodes, desktop support, etc.)</t>
  </si>
  <si>
    <t xml:space="preserve">Office space </t>
  </si>
  <si>
    <t>Office space</t>
  </si>
  <si>
    <t>Include any desired annotation.</t>
    <phoneticPr fontId="23" type="noConversion"/>
  </si>
  <si>
    <t>7: Total Funding</t>
    <phoneticPr fontId="23" type="noConversion"/>
  </si>
  <si>
    <t>8: Salaries</t>
    <phoneticPr fontId="23" type="noConversion"/>
  </si>
  <si>
    <t xml:space="preserve">9: Benefits </t>
    <phoneticPr fontId="23" type="noConversion"/>
  </si>
  <si>
    <t>Funds Less Expenses</t>
    <phoneticPr fontId="7" type="noConversion"/>
  </si>
  <si>
    <t>Carryforward</t>
    <phoneticPr fontId="0" type="noConversion"/>
  </si>
  <si>
    <t>Title of Initiative</t>
    <phoneticPr fontId="7" type="noConversion"/>
  </si>
  <si>
    <t>These are salaries paid through the UC Berkeley payroll system.</t>
    <phoneticPr fontId="23" type="noConversion"/>
  </si>
  <si>
    <t>Hardware maintenance</t>
  </si>
  <si>
    <t>Hardware purchase and refresh</t>
  </si>
  <si>
    <t>This row is for staff expenses for items such as telephones, office supplies, non-inventorial equipment (&lt;$5K), and reference materials.  It does not include training.</t>
  </si>
  <si>
    <t>Explain, e.g., "Estimate based on the need to rent 1,000 square feet at $50/square foot/year."</t>
    <phoneticPr fontId="23" type="noConversion"/>
  </si>
  <si>
    <t>Explain this source of matching funds, e.g., "Administration Control Unit is committing $50K in anticipated salary savings in FY 13-14 and $25K in anticipated carryforward surplus funds in FY 14-15."</t>
  </si>
  <si>
    <t>Explain this source of matching funds, e.g., " FY 12-13: Comcast contributed $25K equipment."</t>
  </si>
  <si>
    <t>Indicate FTE and staff titles as well as any changes between fiscal years, e.g., "2.0 FTE Applications Developer 3 for development in FY13-14, then 1.0 FTE Applications Developer 3 needed on ongoing basis."</t>
  </si>
  <si>
    <t>[Project Name]</t>
  </si>
  <si>
    <t>3: Loan and Payback</t>
  </si>
  <si>
    <t>IT Loan and payback (project)</t>
  </si>
  <si>
    <t>FY 16-17</t>
  </si>
  <si>
    <t>Central Campus Funding (project)</t>
  </si>
  <si>
    <t>Loan and payback (project)</t>
  </si>
  <si>
    <t>• Fill out funding and expenses for the duration of the IT funding request period.  If there will be ongoing incremental expenses, fill out one additional year to demonstrate the sustainable funding model.
Example: For a two-year project with ongoing incremental funding needs, fill out FY 16-17 and FY 17-18, with FY 18-19 showing the sustainable ongoing funding sources and no temporary project funding.  
If development exceeds 3 years, it is optional to add columns beyond FY 18-19.  However, in all cases, the application narrative should discuss the ongoing funding model.</t>
  </si>
  <si>
    <t>For additional assistance, contact conhaim@berkeley.edu.</t>
  </si>
  <si>
    <t>• Replace [Project Name] with the actual name of the project .</t>
  </si>
  <si>
    <t xml:space="preserve">Fill out the funding request from campus source such as dept, unit, or central campus.  Include actual and requests as applicable.  </t>
  </si>
  <si>
    <t>.The sum of all expected and/or requested funding for each fiscal year</t>
  </si>
  <si>
    <t>Include expenses for services such as desktop support, storage, backup, co-location, network node, etc.  For current campus recharge rates, see http://budget.berkeley.edu/recharge-information.  For a listing of central IST services, see http://ist.berkeley.edu/services/.</t>
  </si>
  <si>
    <t>Benefits @ 46% or actual rate</t>
  </si>
  <si>
    <t xml:space="preserve">All requests for salary funding must include employee benefits. Please use 46% or current rate (includes GAEL) as the rate for FY16-17 and FY17-18. </t>
  </si>
  <si>
    <t>Specify the equipment and refresh cycle, e.g., "Initial purchase of  blade server in FY16-17, with upgrade/replacement every three years."</t>
  </si>
  <si>
    <t>Explain annual maintenance costs, e.g., "Annual server maintenance at 15% per year, increasing to 17% per year in FY16-17."</t>
  </si>
  <si>
    <t>Explain the travel needs. Indicate the type of training and number of people involved, e.g., "One-time project management training in FY16-17 for two groups of 20 people at $8K/group."</t>
  </si>
  <si>
    <t>FY 17-18</t>
  </si>
  <si>
    <t>FY 18-19
(Ongoing)</t>
  </si>
  <si>
    <t>Benefits at 46% or current rate</t>
  </si>
  <si>
    <t>Dept./Unit</t>
  </si>
  <si>
    <t>1 and 2:  Dept./Unit</t>
  </si>
  <si>
    <t xml:space="preserve">Add the name of the unit, e.g., " Astronomy Dept."  Fill out known and expected sources of funding, as applicable.  </t>
  </si>
  <si>
    <t>Indicate the software and/or the type of software and whether or not it is an initial purchase or upgrade, e.g., "Purchase of security scanning software license in FY 16-17 and anticipated upgrade in FY 17-18."  Explain maintenance costs, e.g.., "Ongoing annual maintenance costs for security scanning software, with 5% increase in cost each year."</t>
  </si>
  <si>
    <t>5: Temporary funding Request from other campus 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</si>
</sst>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0"/>
    <numFmt numFmtId="166" formatCode="#,##0.000"/>
  </numFmts>
  <fonts count="29" x14ac:knownFonts="1">
    <font>
      <sz val="10"/>
      <name val="Arial"/>
    </font>
    <font>
      <sz val="10"/>
      <name val="Arial"/>
      <family val="2"/>
    </font>
    <font>
      <b/>
      <sz val="10"/>
      <name val="Arial"/>
      <family val="2"/>
    </font>
    <font>
      <sz val="12"/>
      <name val="Arial"/>
      <family val="2"/>
    </font>
    <font>
      <b/>
      <sz val="12"/>
      <name val="Verdana"/>
      <family val="2"/>
    </font>
    <font>
      <sz val="12"/>
      <name val="Verdana"/>
      <family val="2"/>
    </font>
    <font>
      <b/>
      <sz val="16"/>
      <name val="Verdana"/>
      <family val="2"/>
    </font>
    <font>
      <sz val="8"/>
      <name val="Arial"/>
      <family val="2"/>
    </font>
    <font>
      <sz val="10"/>
      <name val="Verdana"/>
      <family val="2"/>
    </font>
    <font>
      <b/>
      <sz val="10"/>
      <name val="Verdana"/>
      <family val="2"/>
    </font>
    <font>
      <b/>
      <i/>
      <sz val="12"/>
      <name val="Verdana"/>
      <family val="2"/>
    </font>
    <font>
      <b/>
      <sz val="14"/>
      <name val="Verdana"/>
      <family val="2"/>
    </font>
    <font>
      <sz val="14"/>
      <name val="Verdana"/>
      <family val="2"/>
    </font>
    <font>
      <sz val="16"/>
      <name val="Arial"/>
      <family val="2"/>
    </font>
    <font>
      <b/>
      <sz val="18"/>
      <name val="Arial"/>
      <family val="2"/>
    </font>
    <font>
      <b/>
      <sz val="9"/>
      <name val="Verdana"/>
      <family val="2"/>
    </font>
    <font>
      <sz val="12"/>
      <name val="Verdana"/>
      <family val="2"/>
    </font>
    <font>
      <b/>
      <sz val="12"/>
      <name val="Verdana"/>
      <family val="2"/>
    </font>
    <font>
      <sz val="14"/>
      <name val="Arial"/>
      <family val="2"/>
    </font>
    <font>
      <b/>
      <sz val="12"/>
      <name val="Arial"/>
      <family val="2"/>
    </font>
    <font>
      <sz val="10"/>
      <name val="Verdana"/>
      <family val="2"/>
    </font>
    <font>
      <sz val="10"/>
      <name val="Arial"/>
      <family val="2"/>
    </font>
    <font>
      <b/>
      <sz val="14"/>
      <name val="Arial"/>
      <family val="2"/>
    </font>
    <font>
      <sz val="8"/>
      <name val="Verdana"/>
      <family val="2"/>
    </font>
    <font>
      <b/>
      <sz val="24"/>
      <name val="Verdana"/>
      <family val="2"/>
    </font>
    <font>
      <b/>
      <sz val="14"/>
      <color indexed="10"/>
      <name val="Verdana"/>
      <family val="2"/>
    </font>
    <font>
      <b/>
      <sz val="10"/>
      <color indexed="10"/>
      <name val="Verdana"/>
      <family val="2"/>
    </font>
    <font>
      <u/>
      <sz val="10"/>
      <color theme="10"/>
      <name val="Arial"/>
      <family val="2"/>
    </font>
    <font>
      <u/>
      <sz val="10"/>
      <color theme="11"/>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gray0625">
        <bgColor indexed="22"/>
      </patternFill>
    </fill>
    <fill>
      <patternFill patternType="solid">
        <fgColor theme="0"/>
        <bgColor indexed="64"/>
      </patternFill>
    </fill>
    <fill>
      <patternFill patternType="solid">
        <fgColor theme="0" tint="-4.9989318521683403E-2"/>
        <bgColor indexed="64"/>
      </patternFill>
    </fill>
  </fills>
  <borders count="56">
    <border>
      <left/>
      <right/>
      <top/>
      <bottom/>
      <diagonal/>
    </border>
    <border>
      <left style="thin">
        <color auto="1"/>
      </left>
      <right style="thin">
        <color auto="1"/>
      </right>
      <top style="thin">
        <color auto="1"/>
      </top>
      <bottom style="medium">
        <color auto="1"/>
      </bottom>
      <diagonal/>
    </border>
    <border>
      <left style="thin">
        <color auto="1"/>
      </left>
      <right/>
      <top style="double">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bottom style="double">
        <color auto="1"/>
      </bottom>
      <diagonal/>
    </border>
    <border>
      <left style="thin">
        <color auto="1"/>
      </left>
      <right/>
      <top style="medium">
        <color auto="1"/>
      </top>
      <bottom style="double">
        <color auto="1"/>
      </bottom>
      <diagonal/>
    </border>
    <border>
      <left/>
      <right style="thin">
        <color auto="1"/>
      </right>
      <top style="thin">
        <color auto="1"/>
      </top>
      <bottom style="medium">
        <color auto="1"/>
      </bottom>
      <diagonal/>
    </border>
    <border>
      <left/>
      <right/>
      <top style="thin">
        <color auto="1"/>
      </top>
      <bottom style="thin">
        <color auto="1"/>
      </bottom>
      <diagonal/>
    </border>
    <border>
      <left style="thin">
        <color auto="1"/>
      </left>
      <right style="thin">
        <color auto="1"/>
      </right>
      <top/>
      <bottom style="medium">
        <color auto="1"/>
      </bottom>
      <diagonal/>
    </border>
    <border>
      <left/>
      <right/>
      <top style="thin">
        <color auto="1"/>
      </top>
      <bottom/>
      <diagonal/>
    </border>
    <border>
      <left/>
      <right/>
      <top style="thin">
        <color auto="1"/>
      </top>
      <bottom style="medium">
        <color auto="1"/>
      </bottom>
      <diagonal/>
    </border>
    <border>
      <left style="medium">
        <color auto="1"/>
      </left>
      <right/>
      <top/>
      <bottom style="thin">
        <color auto="1"/>
      </bottom>
      <diagonal/>
    </border>
    <border>
      <left style="thin">
        <color auto="1"/>
      </left>
      <right/>
      <top/>
      <bottom/>
      <diagonal/>
    </border>
    <border>
      <left style="medium">
        <color auto="1"/>
      </left>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top style="double">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double">
        <color auto="1"/>
      </bottom>
      <diagonal/>
    </border>
    <border>
      <left/>
      <right/>
      <top style="medium">
        <color auto="1"/>
      </top>
      <bottom/>
      <diagonal/>
    </border>
    <border>
      <left/>
      <right style="thin">
        <color auto="1"/>
      </right>
      <top/>
      <bottom/>
      <diagonal/>
    </border>
    <border>
      <left/>
      <right style="thin">
        <color auto="1"/>
      </right>
      <top style="thin">
        <color auto="1"/>
      </top>
      <bottom style="double">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double">
        <color auto="1"/>
      </bottom>
      <diagonal/>
    </border>
    <border>
      <left/>
      <right style="medium">
        <color auto="1"/>
      </right>
      <top/>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double">
        <color auto="1"/>
      </bottom>
      <diagonal/>
    </border>
    <border>
      <left/>
      <right style="medium">
        <color auto="1"/>
      </right>
      <top style="double">
        <color auto="1"/>
      </top>
      <bottom style="medium">
        <color auto="1"/>
      </bottom>
      <diagonal/>
    </border>
    <border>
      <left style="thin">
        <color auto="1"/>
      </left>
      <right style="medium">
        <color auto="1"/>
      </right>
      <top style="thin">
        <color auto="1"/>
      </top>
      <bottom style="double">
        <color auto="1"/>
      </bottom>
      <diagonal/>
    </border>
  </borders>
  <cellStyleXfs count="32">
    <xf numFmtId="0" fontId="0" fillId="0" borderId="0"/>
    <xf numFmtId="164" fontId="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268">
    <xf numFmtId="0" fontId="0" fillId="0" borderId="0" xfId="0"/>
    <xf numFmtId="0" fontId="3" fillId="0" borderId="0" xfId="0" applyFont="1" applyBorder="1"/>
    <xf numFmtId="0" fontId="5" fillId="0" borderId="0" xfId="0" applyFont="1" applyBorder="1"/>
    <xf numFmtId="3" fontId="5" fillId="0" borderId="0" xfId="0" applyNumberFormat="1" applyFont="1" applyFill="1" applyBorder="1"/>
    <xf numFmtId="0" fontId="0" fillId="0" borderId="0" xfId="0" applyAlignment="1"/>
    <xf numFmtId="0" fontId="6" fillId="0" borderId="0" xfId="0" applyFont="1" applyFill="1" applyBorder="1" applyAlignment="1">
      <alignment horizontal="center" vertical="center"/>
    </xf>
    <xf numFmtId="0" fontId="0" fillId="0" borderId="0" xfId="0" applyBorder="1" applyAlignment="1"/>
    <xf numFmtId="165" fontId="4" fillId="0" borderId="0" xfId="0" applyNumberFormat="1" applyFont="1" applyFill="1" applyBorder="1"/>
    <xf numFmtId="0" fontId="5" fillId="0" borderId="0" xfId="0" applyFont="1" applyFill="1" applyBorder="1" applyAlignment="1">
      <alignment wrapText="1"/>
    </xf>
    <xf numFmtId="0" fontId="5" fillId="0" borderId="0" xfId="0" applyFont="1" applyFill="1" applyBorder="1" applyAlignment="1">
      <alignment vertical="top" wrapText="1"/>
    </xf>
    <xf numFmtId="0" fontId="5" fillId="0" borderId="0" xfId="0" applyFont="1" applyFill="1" applyBorder="1"/>
    <xf numFmtId="0" fontId="4" fillId="0" borderId="0" xfId="0" applyFont="1" applyFill="1" applyBorder="1" applyAlignment="1">
      <alignment horizontal="center" vertical="center"/>
    </xf>
    <xf numFmtId="0" fontId="5" fillId="0" borderId="0" xfId="0" applyFont="1" applyFill="1" applyBorder="1" applyAlignment="1">
      <alignment horizontal="left"/>
    </xf>
    <xf numFmtId="3" fontId="5" fillId="0" borderId="0" xfId="0" applyNumberFormat="1" applyFont="1" applyFill="1" applyBorder="1" applyAlignment="1">
      <alignment wrapText="1"/>
    </xf>
    <xf numFmtId="0" fontId="4" fillId="0" borderId="0" xfId="0" applyFont="1" applyFill="1" applyBorder="1" applyAlignment="1">
      <alignment horizontal="left"/>
    </xf>
    <xf numFmtId="0" fontId="11" fillId="0" borderId="0" xfId="0" applyFont="1" applyFill="1" applyBorder="1" applyAlignment="1">
      <alignment horizontal="right"/>
    </xf>
    <xf numFmtId="165" fontId="4" fillId="0" borderId="0" xfId="1" applyNumberFormat="1" applyFont="1" applyFill="1" applyBorder="1"/>
    <xf numFmtId="1" fontId="5" fillId="0" borderId="0" xfId="0" applyNumberFormat="1" applyFont="1" applyFill="1" applyBorder="1" applyAlignment="1">
      <alignment vertical="top"/>
    </xf>
    <xf numFmtId="0" fontId="10" fillId="0" borderId="0" xfId="0" applyFont="1" applyFill="1" applyBorder="1" applyAlignment="1">
      <alignment horizontal="center" vertical="center"/>
    </xf>
    <xf numFmtId="3" fontId="12" fillId="0" borderId="0" xfId="0" applyNumberFormat="1" applyFont="1" applyFill="1" applyBorder="1" applyAlignment="1">
      <alignment wrapTex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5" fillId="0" borderId="0" xfId="0" applyFont="1" applyFill="1" applyBorder="1" applyAlignment="1"/>
    <xf numFmtId="0" fontId="11" fillId="0" borderId="0" xfId="0" applyFont="1" applyFill="1" applyBorder="1" applyAlignment="1"/>
    <xf numFmtId="0" fontId="2" fillId="0" borderId="0" xfId="0" applyFont="1" applyBorder="1" applyAlignment="1"/>
    <xf numFmtId="0" fontId="13" fillId="0" borderId="0" xfId="0" applyFont="1" applyBorder="1" applyAlignment="1">
      <alignment horizontal="center" vertical="center" wrapText="1"/>
    </xf>
    <xf numFmtId="0" fontId="3" fillId="0" borderId="0" xfId="0" applyFont="1"/>
    <xf numFmtId="0" fontId="14" fillId="0" borderId="0" xfId="0" applyFont="1"/>
    <xf numFmtId="0" fontId="4" fillId="0" borderId="2" xfId="0" applyFont="1" applyFill="1" applyBorder="1" applyAlignment="1"/>
    <xf numFmtId="0" fontId="8" fillId="0" borderId="0" xfId="0" applyFont="1"/>
    <xf numFmtId="0" fontId="8" fillId="0" borderId="0" xfId="0" applyFont="1" applyAlignment="1">
      <alignment horizontal="left" wrapText="1"/>
    </xf>
    <xf numFmtId="0" fontId="9" fillId="0" borderId="0" xfId="0" applyFont="1" applyAlignment="1">
      <alignment horizontal="center"/>
    </xf>
    <xf numFmtId="0" fontId="8" fillId="0" borderId="3" xfId="0" applyFont="1" applyBorder="1" applyAlignment="1">
      <alignment wrapText="1"/>
    </xf>
    <xf numFmtId="0" fontId="8" fillId="0" borderId="3" xfId="0" applyFont="1" applyFill="1" applyBorder="1" applyAlignment="1"/>
    <xf numFmtId="0" fontId="9" fillId="2" borderId="4" xfId="0" applyFont="1" applyFill="1" applyBorder="1"/>
    <xf numFmtId="0" fontId="8" fillId="2" borderId="5" xfId="0" applyFont="1" applyFill="1" applyBorder="1" applyAlignment="1">
      <alignment wrapText="1"/>
    </xf>
    <xf numFmtId="0" fontId="8" fillId="0" borderId="6" xfId="0" applyFont="1" applyBorder="1" applyAlignment="1">
      <alignment wrapText="1"/>
    </xf>
    <xf numFmtId="1" fontId="8" fillId="0" borderId="7" xfId="0" applyNumberFormat="1" applyFont="1" applyBorder="1" applyAlignment="1"/>
    <xf numFmtId="1" fontId="8" fillId="0" borderId="7" xfId="0" applyNumberFormat="1" applyFont="1" applyFill="1" applyBorder="1" applyAlignment="1">
      <alignment wrapText="1"/>
    </xf>
    <xf numFmtId="0" fontId="8" fillId="0" borderId="7" xfId="0" applyFont="1" applyFill="1" applyBorder="1" applyAlignment="1">
      <alignment wrapText="1"/>
    </xf>
    <xf numFmtId="0" fontId="8" fillId="0" borderId="7" xfId="0" applyFont="1" applyBorder="1" applyAlignment="1"/>
    <xf numFmtId="0" fontId="8" fillId="0" borderId="7" xfId="0" applyFont="1" applyBorder="1" applyAlignment="1">
      <alignment wrapText="1"/>
    </xf>
    <xf numFmtId="0" fontId="8" fillId="0" borderId="3" xfId="0" applyFont="1" applyBorder="1"/>
    <xf numFmtId="0" fontId="15" fillId="0" borderId="0" xfId="0" applyFont="1" applyAlignment="1">
      <alignment horizontal="center" wrapText="1"/>
    </xf>
    <xf numFmtId="0" fontId="11" fillId="0" borderId="0" xfId="0" applyFont="1"/>
    <xf numFmtId="0" fontId="9" fillId="0" borderId="3" xfId="0" applyFont="1" applyBorder="1" applyAlignment="1">
      <alignment horizontal="center"/>
    </xf>
    <xf numFmtId="0" fontId="8" fillId="0" borderId="0" xfId="0" applyFont="1" applyAlignment="1">
      <alignment horizontal="center"/>
    </xf>
    <xf numFmtId="0" fontId="3" fillId="0" borderId="0" xfId="0" applyFont="1" applyAlignment="1">
      <alignment horizontal="center"/>
    </xf>
    <xf numFmtId="0" fontId="8" fillId="0" borderId="0" xfId="0" applyFont="1" applyAlignment="1">
      <alignment horizontal="center" wrapText="1"/>
    </xf>
    <xf numFmtId="0" fontId="8" fillId="0" borderId="0" xfId="0" applyFont="1" applyFill="1" applyAlignment="1">
      <alignment horizontal="center" wrapText="1"/>
    </xf>
    <xf numFmtId="0" fontId="8" fillId="0" borderId="0" xfId="0" applyFont="1" applyFill="1" applyAlignment="1">
      <alignment horizontal="center"/>
    </xf>
    <xf numFmtId="0" fontId="16" fillId="0" borderId="0" xfId="0" applyFont="1" applyFill="1" applyBorder="1" applyAlignment="1">
      <alignment horizontal="left" vertical="center"/>
    </xf>
    <xf numFmtId="0" fontId="1" fillId="0" borderId="0" xfId="0" applyFont="1"/>
    <xf numFmtId="0" fontId="16" fillId="0" borderId="0" xfId="0" applyFont="1"/>
    <xf numFmtId="0" fontId="16" fillId="0" borderId="0" xfId="0" applyFont="1" applyFill="1"/>
    <xf numFmtId="0" fontId="1" fillId="0" borderId="0" xfId="0" applyFont="1" applyBorder="1"/>
    <xf numFmtId="0" fontId="1" fillId="0" borderId="0" xfId="0" applyFont="1" applyAlignment="1"/>
    <xf numFmtId="0" fontId="1" fillId="0" borderId="0" xfId="0" applyFont="1" applyAlignment="1">
      <alignment horizontal="right"/>
    </xf>
    <xf numFmtId="0" fontId="1" fillId="0" borderId="0" xfId="0" applyFont="1" applyAlignment="1">
      <alignment horizontal="left"/>
    </xf>
    <xf numFmtId="16" fontId="1" fillId="0" borderId="0" xfId="0" quotePrefix="1" applyNumberFormat="1" applyFont="1" applyAlignment="1">
      <alignment horizontal="center"/>
    </xf>
    <xf numFmtId="0" fontId="1" fillId="0" borderId="0" xfId="0" applyFont="1" applyAlignment="1">
      <alignment horizontal="center"/>
    </xf>
    <xf numFmtId="166" fontId="1" fillId="0" borderId="0" xfId="0" applyNumberFormat="1" applyFont="1"/>
    <xf numFmtId="0" fontId="17" fillId="2" borderId="9" xfId="0" applyFont="1" applyFill="1" applyBorder="1" applyAlignment="1">
      <alignment horizontal="left"/>
    </xf>
    <xf numFmtId="0" fontId="8" fillId="0" borderId="7" xfId="0" applyFont="1" applyBorder="1" applyAlignment="1">
      <alignment horizontal="left"/>
    </xf>
    <xf numFmtId="0" fontId="17" fillId="2" borderId="10" xfId="0" applyFont="1" applyFill="1" applyBorder="1" applyAlignment="1">
      <alignment horizontal="left"/>
    </xf>
    <xf numFmtId="0" fontId="9" fillId="2" borderId="3" xfId="0" applyFont="1" applyFill="1" applyBorder="1"/>
    <xf numFmtId="0" fontId="8" fillId="2" borderId="3" xfId="0" applyFont="1" applyFill="1" applyBorder="1"/>
    <xf numFmtId="0" fontId="8" fillId="0" borderId="7" xfId="0" applyFont="1" applyFill="1" applyBorder="1" applyAlignment="1">
      <alignment horizontal="left"/>
    </xf>
    <xf numFmtId="0" fontId="1" fillId="2" borderId="5" xfId="0" applyFont="1" applyFill="1" applyBorder="1"/>
    <xf numFmtId="0" fontId="8" fillId="0" borderId="1" xfId="0" applyFont="1" applyFill="1" applyBorder="1" applyAlignment="1"/>
    <xf numFmtId="2" fontId="1" fillId="0" borderId="0" xfId="0" applyNumberFormat="1" applyFont="1"/>
    <xf numFmtId="0" fontId="8" fillId="0" borderId="4" xfId="0" applyFont="1" applyBorder="1" applyAlignment="1"/>
    <xf numFmtId="1" fontId="20" fillId="0" borderId="0" xfId="0" applyNumberFormat="1" applyFont="1" applyFill="1" applyBorder="1" applyAlignment="1"/>
    <xf numFmtId="3" fontId="20" fillId="0" borderId="0" xfId="0" applyNumberFormat="1" applyFont="1" applyFill="1" applyBorder="1"/>
    <xf numFmtId="0" fontId="20" fillId="0" borderId="0" xfId="0" applyFont="1" applyFill="1" applyBorder="1" applyAlignment="1">
      <alignment wrapText="1"/>
    </xf>
    <xf numFmtId="0" fontId="21" fillId="0" borderId="0" xfId="0" applyFont="1"/>
    <xf numFmtId="0" fontId="19" fillId="0" borderId="0" xfId="0" applyFont="1"/>
    <xf numFmtId="0" fontId="16" fillId="0" borderId="0" xfId="0" applyFont="1" applyFill="1" applyBorder="1"/>
    <xf numFmtId="0" fontId="21" fillId="0" borderId="0" xfId="0" applyFont="1" applyFill="1"/>
    <xf numFmtId="0" fontId="1" fillId="0" borderId="0" xfId="0" applyFont="1" applyFill="1" applyBorder="1"/>
    <xf numFmtId="0" fontId="1" fillId="0" borderId="0" xfId="0" applyFont="1" applyFill="1"/>
    <xf numFmtId="0" fontId="0" fillId="0" borderId="0" xfId="0" applyFill="1" applyBorder="1" applyAlignment="1">
      <alignment vertical="center"/>
    </xf>
    <xf numFmtId="0" fontId="9" fillId="2" borderId="3" xfId="0" applyFont="1" applyFill="1" applyBorder="1" applyAlignment="1">
      <alignment horizontal="left"/>
    </xf>
    <xf numFmtId="0" fontId="3" fillId="0" borderId="3" xfId="0" applyFont="1" applyBorder="1"/>
    <xf numFmtId="0" fontId="8" fillId="0" borderId="14" xfId="0" applyFont="1" applyBorder="1"/>
    <xf numFmtId="0" fontId="9" fillId="2" borderId="3" xfId="0" applyFont="1" applyFill="1" applyBorder="1" applyAlignment="1"/>
    <xf numFmtId="0" fontId="8" fillId="0" borderId="0" xfId="0" applyFont="1" applyAlignment="1">
      <alignment vertical="top" wrapText="1"/>
    </xf>
    <xf numFmtId="0" fontId="4" fillId="2" borderId="15" xfId="0" applyFont="1" applyFill="1" applyBorder="1" applyAlignment="1">
      <alignment vertical="top"/>
    </xf>
    <xf numFmtId="0" fontId="8" fillId="2" borderId="15" xfId="0" applyFont="1" applyFill="1" applyBorder="1" applyAlignment="1">
      <alignment vertical="top"/>
    </xf>
    <xf numFmtId="0" fontId="8" fillId="2" borderId="15" xfId="0" applyFont="1" applyFill="1" applyBorder="1" applyAlignment="1">
      <alignment vertical="top" wrapText="1"/>
    </xf>
    <xf numFmtId="0" fontId="24" fillId="0" borderId="0" xfId="0" applyFont="1" applyAlignment="1">
      <alignment vertical="top"/>
    </xf>
    <xf numFmtId="0" fontId="8" fillId="0" borderId="16" xfId="0" applyFont="1" applyBorder="1" applyAlignment="1">
      <alignment vertical="top" wrapText="1"/>
    </xf>
    <xf numFmtId="0" fontId="8" fillId="0" borderId="5" xfId="0" applyFont="1" applyBorder="1" applyAlignment="1">
      <alignment vertical="top" wrapText="1"/>
    </xf>
    <xf numFmtId="0" fontId="8" fillId="0" borderId="3" xfId="0" applyFont="1" applyBorder="1" applyAlignment="1">
      <alignment vertical="top" wrapText="1"/>
    </xf>
    <xf numFmtId="0" fontId="8" fillId="0" borderId="17" xfId="0" applyFont="1" applyBorder="1" applyAlignment="1">
      <alignment vertical="top" wrapText="1"/>
    </xf>
    <xf numFmtId="0" fontId="8" fillId="0" borderId="18" xfId="0" applyFont="1" applyBorder="1" applyAlignment="1">
      <alignment vertical="top" wrapText="1"/>
    </xf>
    <xf numFmtId="0" fontId="4" fillId="2" borderId="19" xfId="0" applyFont="1" applyFill="1" applyBorder="1" applyAlignment="1">
      <alignment wrapText="1"/>
    </xf>
    <xf numFmtId="0" fontId="5" fillId="2" borderId="20" xfId="0" applyFont="1" applyFill="1" applyBorder="1" applyAlignment="1">
      <alignment wrapText="1"/>
    </xf>
    <xf numFmtId="0" fontId="4" fillId="2" borderId="19" xfId="0" applyFont="1" applyFill="1" applyBorder="1" applyAlignment="1">
      <alignment vertical="top" wrapText="1"/>
    </xf>
    <xf numFmtId="0" fontId="4" fillId="2" borderId="21" xfId="0" applyFont="1" applyFill="1" applyBorder="1" applyAlignment="1">
      <alignment wrapText="1"/>
    </xf>
    <xf numFmtId="0" fontId="4" fillId="2" borderId="22" xfId="0" applyFont="1" applyFill="1" applyBorder="1" applyAlignment="1">
      <alignment wrapText="1"/>
    </xf>
    <xf numFmtId="0" fontId="5" fillId="0" borderId="23" xfId="0" applyFont="1" applyFill="1" applyBorder="1" applyAlignment="1">
      <alignment wrapText="1"/>
    </xf>
    <xf numFmtId="0" fontId="4" fillId="0" borderId="22" xfId="0" applyFont="1" applyFill="1" applyBorder="1" applyAlignment="1">
      <alignment wrapText="1"/>
    </xf>
    <xf numFmtId="0" fontId="8" fillId="0" borderId="24" xfId="0" applyFont="1" applyFill="1" applyBorder="1" applyAlignment="1">
      <alignment vertical="top" wrapText="1"/>
    </xf>
    <xf numFmtId="0" fontId="8" fillId="0" borderId="16" xfId="0" applyFont="1" applyFill="1" applyBorder="1" applyAlignment="1">
      <alignment vertical="top" wrapText="1"/>
    </xf>
    <xf numFmtId="0" fontId="8" fillId="0" borderId="0" xfId="0" applyFont="1" applyFill="1" applyAlignment="1">
      <alignment vertical="top" wrapText="1"/>
    </xf>
    <xf numFmtId="0" fontId="8" fillId="0" borderId="6" xfId="0" applyFont="1" applyFill="1" applyBorder="1" applyAlignment="1">
      <alignment vertical="top" wrapText="1"/>
    </xf>
    <xf numFmtId="0" fontId="8" fillId="0" borderId="18" xfId="0" applyFont="1" applyFill="1" applyBorder="1" applyAlignment="1">
      <alignment vertical="top" wrapText="1"/>
    </xf>
    <xf numFmtId="0" fontId="8" fillId="0" borderId="5" xfId="0" applyFont="1" applyFill="1" applyBorder="1" applyAlignment="1">
      <alignment vertical="top" wrapText="1"/>
    </xf>
    <xf numFmtId="0" fontId="8" fillId="0" borderId="3" xfId="0" applyFont="1" applyFill="1" applyBorder="1" applyAlignment="1">
      <alignment vertical="top" wrapText="1"/>
    </xf>
    <xf numFmtId="0" fontId="8" fillId="0" borderId="25" xfId="0" applyFont="1" applyFill="1" applyBorder="1" applyAlignment="1">
      <alignment vertical="top" wrapText="1"/>
    </xf>
    <xf numFmtId="0" fontId="8" fillId="0" borderId="26" xfId="0" applyFont="1" applyFill="1" applyBorder="1" applyAlignment="1">
      <alignment vertical="top" wrapText="1"/>
    </xf>
    <xf numFmtId="0" fontId="8" fillId="0" borderId="1" xfId="0" applyFont="1" applyFill="1" applyBorder="1" applyAlignment="1">
      <alignment vertical="top" wrapText="1"/>
    </xf>
    <xf numFmtId="0" fontId="8" fillId="0" borderId="20" xfId="0" applyFont="1" applyFill="1" applyBorder="1" applyAlignment="1">
      <alignment vertical="top" wrapText="1"/>
    </xf>
    <xf numFmtId="0" fontId="8" fillId="0" borderId="19" xfId="0" applyFont="1" applyFill="1" applyBorder="1" applyAlignment="1">
      <alignment vertical="top" wrapText="1"/>
    </xf>
    <xf numFmtId="0" fontId="8" fillId="0" borderId="28" xfId="0" applyFont="1" applyFill="1" applyBorder="1" applyAlignment="1">
      <alignment vertical="top" wrapText="1"/>
    </xf>
    <xf numFmtId="0" fontId="8" fillId="0" borderId="29" xfId="0" applyFont="1" applyFill="1" applyBorder="1" applyAlignment="1">
      <alignment vertical="top" wrapText="1"/>
    </xf>
    <xf numFmtId="0" fontId="8" fillId="0" borderId="23" xfId="0" applyFont="1" applyFill="1" applyBorder="1" applyAlignment="1">
      <alignment vertical="top" wrapText="1"/>
    </xf>
    <xf numFmtId="0" fontId="8" fillId="0" borderId="30" xfId="0" applyFont="1" applyFill="1" applyBorder="1" applyAlignment="1">
      <alignment vertical="top" wrapText="1"/>
    </xf>
    <xf numFmtId="0" fontId="8" fillId="0" borderId="27" xfId="0" applyFont="1" applyFill="1" applyBorder="1" applyAlignment="1">
      <alignment vertical="top" wrapText="1"/>
    </xf>
    <xf numFmtId="0" fontId="8" fillId="0" borderId="13" xfId="0" applyFont="1" applyFill="1" applyBorder="1" applyAlignment="1">
      <alignment vertical="top" wrapText="1"/>
    </xf>
    <xf numFmtId="0" fontId="1" fillId="2" borderId="12" xfId="0" applyFont="1" applyFill="1" applyBorder="1"/>
    <xf numFmtId="20" fontId="8" fillId="0" borderId="24" xfId="0" applyNumberFormat="1" applyFont="1" applyFill="1" applyBorder="1" applyAlignment="1">
      <alignment vertical="top" wrapText="1"/>
    </xf>
    <xf numFmtId="0" fontId="4" fillId="0" borderId="0" xfId="0" applyFont="1"/>
    <xf numFmtId="1" fontId="8" fillId="0" borderId="4" xfId="0" applyNumberFormat="1" applyFont="1" applyBorder="1" applyAlignment="1"/>
    <xf numFmtId="0" fontId="8" fillId="0" borderId="6" xfId="0" applyFont="1" applyBorder="1" applyAlignment="1">
      <alignment vertical="top" wrapText="1"/>
    </xf>
    <xf numFmtId="0" fontId="4" fillId="2" borderId="32" xfId="0" applyFont="1" applyFill="1" applyBorder="1" applyAlignment="1">
      <alignment vertical="top" wrapText="1"/>
    </xf>
    <xf numFmtId="0" fontId="8" fillId="0" borderId="11" xfId="0" applyFont="1" applyFill="1" applyBorder="1" applyAlignment="1">
      <alignment vertical="top" wrapText="1"/>
    </xf>
    <xf numFmtId="0" fontId="4" fillId="2" borderId="6" xfId="0" applyFont="1" applyFill="1" applyBorder="1" applyAlignment="1">
      <alignment vertical="top" wrapText="1"/>
    </xf>
    <xf numFmtId="0" fontId="8" fillId="0" borderId="33" xfId="0" applyFont="1" applyFill="1" applyBorder="1" applyAlignment="1">
      <alignment vertical="top" wrapText="1"/>
    </xf>
    <xf numFmtId="0" fontId="4" fillId="2" borderId="1" xfId="0" applyFont="1" applyFill="1" applyBorder="1" applyAlignment="1">
      <alignment vertical="top" wrapText="1"/>
    </xf>
    <xf numFmtId="165" fontId="4" fillId="0" borderId="17" xfId="0" applyNumberFormat="1" applyFont="1" applyFill="1" applyBorder="1" applyAlignment="1">
      <alignment horizontal="right"/>
    </xf>
    <xf numFmtId="3" fontId="8" fillId="3" borderId="34" xfId="0" applyNumberFormat="1" applyFont="1" applyFill="1" applyBorder="1" applyAlignment="1">
      <alignment vertical="top"/>
    </xf>
    <xf numFmtId="3" fontId="1" fillId="0" borderId="6" xfId="0" applyNumberFormat="1" applyFont="1" applyBorder="1"/>
    <xf numFmtId="3" fontId="8" fillId="3" borderId="6" xfId="0" applyNumberFormat="1" applyFont="1" applyFill="1" applyBorder="1"/>
    <xf numFmtId="3" fontId="8" fillId="3" borderId="34" xfId="0" applyNumberFormat="1" applyFont="1" applyFill="1" applyBorder="1"/>
    <xf numFmtId="3" fontId="8" fillId="3" borderId="5" xfId="0" applyNumberFormat="1" applyFont="1" applyFill="1" applyBorder="1"/>
    <xf numFmtId="3" fontId="8" fillId="3" borderId="3" xfId="0" applyNumberFormat="1" applyFont="1" applyFill="1" applyBorder="1"/>
    <xf numFmtId="3" fontId="17" fillId="2" borderId="35" xfId="1" applyNumberFormat="1" applyFont="1" applyFill="1" applyBorder="1"/>
    <xf numFmtId="3" fontId="17" fillId="2" borderId="36" xfId="1" applyNumberFormat="1" applyFont="1" applyFill="1" applyBorder="1"/>
    <xf numFmtId="3" fontId="17" fillId="2" borderId="10" xfId="1" applyNumberFormat="1" applyFont="1" applyFill="1" applyBorder="1"/>
    <xf numFmtId="3" fontId="5" fillId="0" borderId="37" xfId="0" applyNumberFormat="1" applyFont="1" applyFill="1" applyBorder="1"/>
    <xf numFmtId="3" fontId="4" fillId="0" borderId="37" xfId="0" applyNumberFormat="1" applyFont="1" applyFill="1" applyBorder="1"/>
    <xf numFmtId="3" fontId="1" fillId="0" borderId="37" xfId="0" applyNumberFormat="1" applyFont="1" applyBorder="1"/>
    <xf numFmtId="3" fontId="1" fillId="0" borderId="27" xfId="0" applyNumberFormat="1" applyFont="1" applyBorder="1"/>
    <xf numFmtId="3" fontId="1" fillId="0" borderId="15" xfId="0" applyNumberFormat="1" applyFont="1" applyBorder="1"/>
    <xf numFmtId="3" fontId="4" fillId="2" borderId="34" xfId="1" applyNumberFormat="1" applyFont="1" applyFill="1" applyBorder="1"/>
    <xf numFmtId="3" fontId="1" fillId="0" borderId="0" xfId="0" applyNumberFormat="1" applyFont="1"/>
    <xf numFmtId="3" fontId="20" fillId="0" borderId="0" xfId="0" applyNumberFormat="1" applyFont="1" applyFill="1" applyBorder="1" applyAlignment="1">
      <alignment wrapText="1"/>
    </xf>
    <xf numFmtId="3" fontId="21" fillId="0" borderId="0" xfId="0" applyNumberFormat="1" applyFont="1"/>
    <xf numFmtId="3" fontId="8" fillId="0" borderId="7" xfId="0" applyNumberFormat="1" applyFont="1" applyFill="1" applyBorder="1"/>
    <xf numFmtId="3" fontId="8" fillId="0" borderId="34" xfId="0" applyNumberFormat="1" applyFont="1" applyFill="1" applyBorder="1"/>
    <xf numFmtId="3" fontId="8" fillId="0" borderId="4" xfId="0" applyNumberFormat="1" applyFont="1" applyFill="1" applyBorder="1" applyAlignment="1">
      <alignment wrapText="1"/>
    </xf>
    <xf numFmtId="3" fontId="8" fillId="0" borderId="5" xfId="0" applyNumberFormat="1" applyFont="1" applyFill="1" applyBorder="1" applyAlignment="1">
      <alignment wrapText="1"/>
    </xf>
    <xf numFmtId="3" fontId="8" fillId="0" borderId="3" xfId="0" applyNumberFormat="1" applyFont="1" applyBorder="1" applyAlignment="1">
      <alignment wrapText="1"/>
    </xf>
    <xf numFmtId="3" fontId="16" fillId="0" borderId="31" xfId="0" applyNumberFormat="1" applyFont="1" applyFill="1" applyBorder="1" applyAlignment="1">
      <alignment wrapText="1"/>
    </xf>
    <xf numFmtId="3" fontId="16" fillId="0" borderId="38" xfId="0" applyNumberFormat="1" applyFont="1" applyFill="1" applyBorder="1" applyAlignment="1">
      <alignment wrapText="1"/>
    </xf>
    <xf numFmtId="3" fontId="16" fillId="0" borderId="1" xfId="0" applyNumberFormat="1" applyFont="1" applyFill="1" applyBorder="1" applyAlignment="1">
      <alignment wrapText="1"/>
    </xf>
    <xf numFmtId="3" fontId="16" fillId="0" borderId="39" xfId="0" applyNumberFormat="1" applyFont="1" applyFill="1" applyBorder="1" applyAlignment="1">
      <alignment wrapText="1"/>
    </xf>
    <xf numFmtId="3" fontId="4" fillId="0" borderId="17" xfId="0" applyNumberFormat="1" applyFont="1" applyFill="1" applyBorder="1" applyAlignment="1">
      <alignment horizontal="right"/>
    </xf>
    <xf numFmtId="3" fontId="22" fillId="0" borderId="17" xfId="0" applyNumberFormat="1" applyFont="1" applyFill="1" applyBorder="1" applyAlignment="1">
      <alignment horizontal="right"/>
    </xf>
    <xf numFmtId="0" fontId="8" fillId="0" borderId="23" xfId="0" applyFont="1" applyBorder="1" applyAlignment="1">
      <alignment vertical="top"/>
    </xf>
    <xf numFmtId="0" fontId="4" fillId="0" borderId="40" xfId="0" applyFont="1" applyFill="1" applyBorder="1" applyAlignment="1">
      <alignment wrapText="1"/>
    </xf>
    <xf numFmtId="0" fontId="25" fillId="2" borderId="12" xfId="0" applyFont="1" applyFill="1" applyBorder="1" applyAlignment="1">
      <alignment horizontal="left" vertical="center"/>
    </xf>
    <xf numFmtId="1" fontId="9" fillId="0" borderId="0" xfId="0" applyNumberFormat="1" applyFont="1" applyFill="1" applyBorder="1" applyAlignment="1"/>
    <xf numFmtId="3" fontId="8" fillId="0" borderId="34" xfId="0" applyNumberFormat="1" applyFont="1" applyFill="1" applyBorder="1" applyAlignment="1">
      <alignment vertical="top"/>
    </xf>
    <xf numFmtId="3" fontId="8" fillId="0" borderId="5" xfId="0" applyNumberFormat="1" applyFont="1" applyFill="1" applyBorder="1"/>
    <xf numFmtId="0" fontId="4" fillId="0" borderId="8" xfId="0" applyFont="1" applyFill="1" applyBorder="1" applyAlignment="1">
      <alignment horizontal="center" vertical="center"/>
    </xf>
    <xf numFmtId="3" fontId="8" fillId="0" borderId="41" xfId="0" applyNumberFormat="1" applyFont="1" applyFill="1" applyBorder="1"/>
    <xf numFmtId="3" fontId="16" fillId="0" borderId="8" xfId="0" applyNumberFormat="1" applyFont="1" applyFill="1" applyBorder="1" applyAlignment="1">
      <alignment wrapText="1"/>
    </xf>
    <xf numFmtId="0" fontId="1" fillId="2" borderId="14" xfId="0" applyFont="1" applyFill="1" applyBorder="1"/>
    <xf numFmtId="3" fontId="8" fillId="0" borderId="4" xfId="0" applyNumberFormat="1" applyFont="1" applyBorder="1"/>
    <xf numFmtId="3" fontId="8" fillId="0" borderId="6" xfId="0" applyNumberFormat="1" applyFont="1" applyFill="1" applyBorder="1" applyAlignment="1">
      <alignment vertical="top"/>
    </xf>
    <xf numFmtId="3" fontId="8" fillId="0" borderId="3" xfId="0" applyNumberFormat="1" applyFont="1" applyFill="1" applyBorder="1"/>
    <xf numFmtId="3" fontId="8" fillId="0" borderId="6" xfId="0" applyNumberFormat="1" applyFont="1" applyFill="1" applyBorder="1"/>
    <xf numFmtId="3" fontId="4" fillId="2" borderId="6" xfId="0" applyNumberFormat="1" applyFont="1" applyFill="1" applyBorder="1" applyAlignment="1">
      <alignment horizontal="right"/>
    </xf>
    <xf numFmtId="0" fontId="4" fillId="2" borderId="6" xfId="0" applyFont="1" applyFill="1" applyBorder="1" applyAlignment="1">
      <alignment horizontal="left"/>
    </xf>
    <xf numFmtId="0" fontId="11" fillId="0" borderId="27" xfId="0" applyFont="1" applyFill="1" applyBorder="1" applyAlignment="1">
      <alignment horizontal="left"/>
    </xf>
    <xf numFmtId="3" fontId="4" fillId="0" borderId="27" xfId="1" applyNumberFormat="1" applyFont="1" applyFill="1" applyBorder="1"/>
    <xf numFmtId="3" fontId="4" fillId="0" borderId="27" xfId="0" applyNumberFormat="1" applyFont="1" applyFill="1" applyBorder="1"/>
    <xf numFmtId="0" fontId="4" fillId="2" borderId="36" xfId="0" applyFont="1" applyFill="1" applyBorder="1" applyAlignment="1">
      <alignment horizontal="left" wrapText="1"/>
    </xf>
    <xf numFmtId="3" fontId="4" fillId="2" borderId="36" xfId="1" applyNumberFormat="1" applyFont="1" applyFill="1" applyBorder="1"/>
    <xf numFmtId="0" fontId="4" fillId="2" borderId="42" xfId="0" applyFont="1" applyFill="1" applyBorder="1" applyAlignment="1"/>
    <xf numFmtId="3" fontId="4" fillId="2" borderId="42" xfId="0" applyNumberFormat="1" applyFont="1" applyFill="1" applyBorder="1" applyAlignment="1">
      <alignment horizontal="right"/>
    </xf>
    <xf numFmtId="0" fontId="8" fillId="0" borderId="40" xfId="0" applyFont="1" applyFill="1" applyBorder="1" applyAlignment="1">
      <alignment vertical="top" wrapText="1"/>
    </xf>
    <xf numFmtId="0" fontId="8" fillId="0" borderId="7" xfId="0" applyFont="1" applyFill="1" applyBorder="1" applyAlignment="1">
      <alignment horizontal="left" vertical="top"/>
    </xf>
    <xf numFmtId="0" fontId="8" fillId="0" borderId="3" xfId="0" applyFont="1" applyFill="1" applyBorder="1" applyAlignment="1">
      <alignment vertical="top"/>
    </xf>
    <xf numFmtId="0" fontId="8" fillId="0" borderId="1" xfId="0" applyFont="1" applyFill="1" applyBorder="1" applyAlignment="1">
      <alignment vertical="top"/>
    </xf>
    <xf numFmtId="0" fontId="8" fillId="0" borderId="6" xfId="0" applyFont="1" applyFill="1" applyBorder="1" applyAlignment="1">
      <alignment vertical="top"/>
    </xf>
    <xf numFmtId="0" fontId="8" fillId="0" borderId="3" xfId="0" applyFont="1" applyBorder="1" applyAlignment="1">
      <alignment vertical="top"/>
    </xf>
    <xf numFmtId="0" fontId="9" fillId="2" borderId="4" xfId="0" applyFont="1" applyFill="1" applyBorder="1" applyAlignment="1">
      <alignment vertical="top"/>
    </xf>
    <xf numFmtId="0" fontId="8" fillId="0" borderId="6" xfId="0" applyFont="1" applyBorder="1" applyAlignment="1">
      <alignment horizontal="left" vertical="top" wrapText="1"/>
    </xf>
    <xf numFmtId="1" fontId="8" fillId="0" borderId="7" xfId="0" applyNumberFormat="1" applyFont="1" applyBorder="1" applyAlignment="1">
      <alignment vertical="top"/>
    </xf>
    <xf numFmtId="1" fontId="8" fillId="0" borderId="7" xfId="0" applyNumberFormat="1" applyFont="1" applyFill="1" applyBorder="1" applyAlignment="1">
      <alignment vertical="top" wrapText="1"/>
    </xf>
    <xf numFmtId="1" fontId="8" fillId="0" borderId="3" xfId="0" applyNumberFormat="1" applyFont="1" applyBorder="1" applyAlignment="1">
      <alignment vertical="top"/>
    </xf>
    <xf numFmtId="0" fontId="8" fillId="0" borderId="7" xfId="0" applyFont="1" applyFill="1" applyBorder="1" applyAlignment="1">
      <alignment vertical="top" wrapText="1"/>
    </xf>
    <xf numFmtId="0" fontId="8" fillId="0" borderId="7" xfId="0" applyFont="1" applyBorder="1" applyAlignment="1">
      <alignment vertical="top"/>
    </xf>
    <xf numFmtId="0" fontId="8" fillId="0" borderId="7" xfId="0" applyFont="1" applyBorder="1" applyAlignment="1">
      <alignment vertical="top" wrapText="1"/>
    </xf>
    <xf numFmtId="0" fontId="8" fillId="0" borderId="4" xfId="0" applyFont="1" applyBorder="1" applyAlignment="1">
      <alignment vertical="top"/>
    </xf>
    <xf numFmtId="3" fontId="4" fillId="4" borderId="34" xfId="1" applyNumberFormat="1" applyFont="1" applyFill="1" applyBorder="1"/>
    <xf numFmtId="3" fontId="8" fillId="0" borderId="12" xfId="0" applyNumberFormat="1" applyFont="1" applyBorder="1"/>
    <xf numFmtId="3" fontId="4" fillId="2" borderId="35" xfId="1" applyNumberFormat="1" applyFont="1" applyFill="1" applyBorder="1"/>
    <xf numFmtId="3" fontId="4" fillId="2" borderId="34" xfId="0" applyNumberFormat="1" applyFont="1" applyFill="1" applyBorder="1" applyAlignment="1">
      <alignment horizontal="right"/>
    </xf>
    <xf numFmtId="3" fontId="4" fillId="2" borderId="45" xfId="0" applyNumberFormat="1" applyFont="1" applyFill="1" applyBorder="1" applyAlignment="1">
      <alignment horizontal="right"/>
    </xf>
    <xf numFmtId="3" fontId="8" fillId="0" borderId="47" xfId="0" applyNumberFormat="1" applyFont="1" applyFill="1" applyBorder="1"/>
    <xf numFmtId="3" fontId="8" fillId="0" borderId="48" xfId="0" applyNumberFormat="1" applyFont="1" applyFill="1" applyBorder="1" applyAlignment="1">
      <alignment wrapText="1"/>
    </xf>
    <xf numFmtId="3" fontId="16" fillId="0" borderId="46" xfId="0" applyNumberFormat="1" applyFont="1" applyFill="1" applyBorder="1" applyAlignment="1">
      <alignment wrapText="1"/>
    </xf>
    <xf numFmtId="3" fontId="17" fillId="2" borderId="49" xfId="1" applyNumberFormat="1" applyFont="1" applyFill="1" applyBorder="1"/>
    <xf numFmtId="0" fontId="0" fillId="0" borderId="50" xfId="0" applyBorder="1" applyAlignment="1"/>
    <xf numFmtId="3" fontId="8" fillId="3" borderId="51" xfId="0" applyNumberFormat="1" applyFont="1" applyFill="1" applyBorder="1" applyAlignment="1">
      <alignment vertical="top"/>
    </xf>
    <xf numFmtId="3" fontId="8" fillId="0" borderId="52" xfId="0" applyNumberFormat="1" applyFont="1" applyBorder="1"/>
    <xf numFmtId="3" fontId="8" fillId="3" borderId="48" xfId="0" applyNumberFormat="1" applyFont="1" applyFill="1" applyBorder="1"/>
    <xf numFmtId="3" fontId="8" fillId="3" borderId="51" xfId="0" applyNumberFormat="1" applyFont="1" applyFill="1" applyBorder="1"/>
    <xf numFmtId="3" fontId="8" fillId="3" borderId="24" xfId="0" applyNumberFormat="1" applyFont="1" applyFill="1" applyBorder="1"/>
    <xf numFmtId="3" fontId="17" fillId="2" borderId="53" xfId="1" applyNumberFormat="1" applyFont="1" applyFill="1" applyBorder="1"/>
    <xf numFmtId="3" fontId="5" fillId="0" borderId="54" xfId="0" applyNumberFormat="1" applyFont="1" applyFill="1" applyBorder="1"/>
    <xf numFmtId="3" fontId="4" fillId="2" borderId="49" xfId="1" applyNumberFormat="1" applyFont="1" applyFill="1" applyBorder="1"/>
    <xf numFmtId="3" fontId="4" fillId="0" borderId="32" xfId="1" applyNumberFormat="1" applyFont="1" applyFill="1" applyBorder="1"/>
    <xf numFmtId="3" fontId="4" fillId="2" borderId="48" xfId="0" applyNumberFormat="1" applyFont="1" applyFill="1" applyBorder="1" applyAlignment="1">
      <alignment horizontal="right"/>
    </xf>
    <xf numFmtId="3" fontId="4" fillId="2" borderId="55" xfId="0" applyNumberFormat="1" applyFont="1" applyFill="1" applyBorder="1" applyAlignment="1">
      <alignment horizontal="right"/>
    </xf>
    <xf numFmtId="0" fontId="16" fillId="5" borderId="0" xfId="0" applyFont="1" applyFill="1"/>
    <xf numFmtId="3" fontId="8" fillId="5" borderId="4" xfId="0" applyNumberFormat="1" applyFont="1" applyFill="1" applyBorder="1" applyAlignment="1">
      <alignment wrapText="1"/>
    </xf>
    <xf numFmtId="3" fontId="8" fillId="5" borderId="48" xfId="0" applyNumberFormat="1" applyFont="1" applyFill="1" applyBorder="1" applyAlignment="1">
      <alignment wrapText="1"/>
    </xf>
    <xf numFmtId="3" fontId="8" fillId="5" borderId="5" xfId="0" applyNumberFormat="1" applyFont="1" applyFill="1" applyBorder="1"/>
    <xf numFmtId="3" fontId="8" fillId="5" borderId="3" xfId="0" applyNumberFormat="1" applyFont="1" applyFill="1" applyBorder="1"/>
    <xf numFmtId="3" fontId="8" fillId="5" borderId="3" xfId="0" applyNumberFormat="1" applyFont="1" applyFill="1" applyBorder="1" applyAlignment="1">
      <alignment wrapText="1"/>
    </xf>
    <xf numFmtId="3" fontId="1" fillId="5" borderId="6" xfId="0" applyNumberFormat="1" applyFont="1" applyFill="1" applyBorder="1"/>
    <xf numFmtId="0" fontId="8" fillId="5" borderId="31" xfId="0" applyFont="1" applyFill="1" applyBorder="1" applyAlignment="1">
      <alignment wrapText="1"/>
    </xf>
    <xf numFmtId="0" fontId="8" fillId="6" borderId="3" xfId="0" applyFont="1" applyFill="1" applyBorder="1" applyAlignment="1"/>
    <xf numFmtId="3" fontId="8" fillId="6" borderId="31" xfId="0" applyNumberFormat="1" applyFont="1" applyFill="1" applyBorder="1" applyAlignment="1">
      <alignment wrapText="1"/>
    </xf>
    <xf numFmtId="3" fontId="8" fillId="6" borderId="4" xfId="0" applyNumberFormat="1" applyFont="1" applyFill="1" applyBorder="1" applyAlignment="1">
      <alignment wrapText="1"/>
    </xf>
    <xf numFmtId="3" fontId="8" fillId="6" borderId="48" xfId="0" applyNumberFormat="1" applyFont="1" applyFill="1" applyBorder="1" applyAlignment="1">
      <alignment wrapText="1"/>
    </xf>
    <xf numFmtId="3" fontId="8" fillId="6" borderId="38" xfId="0" applyNumberFormat="1" applyFont="1" applyFill="1" applyBorder="1" applyAlignment="1">
      <alignment wrapText="1"/>
    </xf>
    <xf numFmtId="3" fontId="8" fillId="6" borderId="39" xfId="0" applyNumberFormat="1" applyFont="1" applyFill="1" applyBorder="1" applyAlignment="1">
      <alignment wrapText="1"/>
    </xf>
    <xf numFmtId="3" fontId="1" fillId="6" borderId="6" xfId="0" applyNumberFormat="1" applyFont="1" applyFill="1" applyBorder="1"/>
    <xf numFmtId="0" fontId="8" fillId="5" borderId="0" xfId="0" applyFont="1" applyFill="1" applyAlignment="1">
      <alignment horizontal="center"/>
    </xf>
    <xf numFmtId="0" fontId="8" fillId="5" borderId="31" xfId="0" applyFont="1" applyFill="1" applyBorder="1" applyAlignment="1">
      <alignment vertical="top" wrapText="1"/>
    </xf>
    <xf numFmtId="0" fontId="8" fillId="5" borderId="3" xfId="0" applyFont="1" applyFill="1" applyBorder="1" applyAlignment="1">
      <alignment wrapText="1"/>
    </xf>
    <xf numFmtId="0" fontId="3" fillId="5" borderId="0" xfId="0" applyFont="1" applyFill="1"/>
    <xf numFmtId="0" fontId="11" fillId="2" borderId="39"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0" fillId="0" borderId="46" xfId="0" applyFont="1" applyBorder="1" applyAlignment="1">
      <alignment horizontal="center" vertical="center" wrapText="1"/>
    </xf>
    <xf numFmtId="0" fontId="8" fillId="0" borderId="15" xfId="0" applyFont="1" applyFill="1" applyBorder="1" applyAlignment="1">
      <alignment vertical="top" wrapText="1"/>
    </xf>
    <xf numFmtId="0" fontId="8" fillId="0" borderId="4" xfId="0" applyFont="1" applyFill="1" applyBorder="1" applyAlignment="1">
      <alignment vertical="top" wrapText="1"/>
    </xf>
    <xf numFmtId="0" fontId="8" fillId="0" borderId="15" xfId="0" applyFont="1" applyBorder="1" applyAlignment="1">
      <alignment vertical="top" wrapText="1"/>
    </xf>
    <xf numFmtId="1" fontId="8" fillId="0" borderId="7" xfId="0" applyNumberFormat="1" applyFont="1" applyBorder="1" applyAlignment="1">
      <alignment wrapText="1"/>
    </xf>
    <xf numFmtId="0" fontId="4" fillId="0" borderId="22" xfId="0" applyFont="1" applyFill="1" applyBorder="1" applyAlignment="1">
      <alignment horizontal="left" vertical="top" wrapText="1"/>
    </xf>
    <xf numFmtId="0" fontId="4" fillId="0" borderId="40" xfId="0" applyFont="1" applyFill="1" applyBorder="1" applyAlignment="1">
      <alignment horizontal="left" vertical="top" wrapText="1"/>
    </xf>
    <xf numFmtId="0" fontId="8" fillId="0" borderId="0" xfId="0" applyFont="1" applyFill="1" applyBorder="1" applyAlignment="1">
      <alignment vertical="center" wrapText="1"/>
    </xf>
    <xf numFmtId="0" fontId="0" fillId="0" borderId="0" xfId="0" applyFill="1" applyBorder="1" applyAlignment="1">
      <alignment vertical="center" wrapText="1"/>
    </xf>
    <xf numFmtId="0" fontId="8" fillId="0" borderId="43" xfId="0" applyFont="1" applyFill="1" applyBorder="1" applyAlignment="1">
      <alignment vertical="center" wrapText="1"/>
    </xf>
    <xf numFmtId="0" fontId="0" fillId="0" borderId="43" xfId="0" applyFill="1" applyBorder="1" applyAlignment="1">
      <alignment vertical="center" wrapText="1"/>
    </xf>
    <xf numFmtId="0" fontId="4" fillId="0" borderId="39" xfId="0" applyFont="1" applyBorder="1" applyAlignment="1">
      <alignment horizontal="center" wrapText="1"/>
    </xf>
    <xf numFmtId="0" fontId="0" fillId="0" borderId="13" xfId="0" applyBorder="1" applyAlignment="1">
      <alignment horizontal="center" wrapText="1"/>
    </xf>
    <xf numFmtId="0" fontId="15" fillId="0" borderId="44" xfId="0" applyFont="1" applyBorder="1" applyAlignment="1">
      <alignment wrapText="1"/>
    </xf>
    <xf numFmtId="0" fontId="9" fillId="0" borderId="44" xfId="0" applyFont="1" applyBorder="1" applyAlignment="1">
      <alignment wrapText="1"/>
    </xf>
    <xf numFmtId="0" fontId="11" fillId="2" borderId="39"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4" fillId="0" borderId="12" xfId="0" applyFont="1" applyBorder="1" applyAlignment="1">
      <alignment horizontal="center" vertical="center"/>
    </xf>
    <xf numFmtId="0" fontId="0" fillId="0" borderId="12" xfId="0" applyBorder="1" applyAlignment="1">
      <alignment horizontal="center" vertical="center"/>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2" xfId="0" applyBorder="1" applyAlignment="1"/>
    <xf numFmtId="0" fontId="0" fillId="0" borderId="24" xfId="0" applyBorder="1" applyAlignment="1"/>
    <xf numFmtId="0" fontId="8" fillId="0" borderId="0" xfId="0" applyFont="1" applyAlignment="1">
      <alignment horizontal="left" wrapText="1"/>
    </xf>
    <xf numFmtId="0" fontId="11" fillId="2" borderId="4" xfId="0" applyFont="1" applyFill="1" applyBorder="1" applyAlignment="1">
      <alignment horizontal="left" vertical="center"/>
    </xf>
    <xf numFmtId="0" fontId="18" fillId="0" borderId="12" xfId="0" applyFont="1" applyBorder="1" applyAlignment="1">
      <alignment horizontal="left"/>
    </xf>
    <xf numFmtId="0" fontId="4" fillId="0" borderId="0" xfId="0" applyFont="1" applyAlignment="1">
      <alignment horizontal="center"/>
    </xf>
  </cellXfs>
  <cellStyles count="32">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444500</xdr:colOff>
      <xdr:row>0</xdr:row>
      <xdr:rowOff>114300</xdr:rowOff>
    </xdr:from>
    <xdr:to>
      <xdr:col>2</xdr:col>
      <xdr:colOff>622300</xdr:colOff>
      <xdr:row>0</xdr:row>
      <xdr:rowOff>958594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0" y="114300"/>
          <a:ext cx="2374900" cy="844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304800</xdr:colOff>
      <xdr:row>34</xdr:row>
      <xdr:rowOff>0</xdr:rowOff>
    </xdr:from>
    <xdr:to>
      <xdr:col>6</xdr:col>
      <xdr:colOff>800100</xdr:colOff>
      <xdr:row>34</xdr:row>
      <xdr:rowOff>0</xdr:rowOff>
    </xdr:to>
    <xdr:sp macro="" textlink="">
      <xdr:nvSpPr>
        <xdr:cNvPr id="1027" name="Text Box 1"/>
        <xdr:cNvSpPr txBox="1">
          <a:spLocks noChangeArrowheads="1"/>
        </xdr:cNvSpPr>
      </xdr:nvSpPr>
      <xdr:spPr bwMode="auto">
        <a:xfrm>
          <a:off x="8686800" y="8724900"/>
          <a:ext cx="495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xdr:from>
      <xdr:col>1</xdr:col>
      <xdr:colOff>12700</xdr:colOff>
      <xdr:row>1</xdr:row>
      <xdr:rowOff>38100</xdr:rowOff>
    </xdr:from>
    <xdr:to>
      <xdr:col>1</xdr:col>
      <xdr:colOff>2527300</xdr:colOff>
      <xdr:row>2</xdr:row>
      <xdr:rowOff>25400</xdr:rowOff>
    </xdr:to>
    <xdr:sp macro="" textlink="">
      <xdr:nvSpPr>
        <xdr:cNvPr id="3077" name="Text Box 5"/>
        <xdr:cNvSpPr txBox="1">
          <a:spLocks noChangeArrowheads="1"/>
        </xdr:cNvSpPr>
      </xdr:nvSpPr>
      <xdr:spPr bwMode="auto">
        <a:xfrm>
          <a:off x="406400" y="38100"/>
          <a:ext cx="2514600" cy="254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en-US" sz="1000" b="0" i="0" u="none" strike="noStrike" baseline="0">
              <a:solidFill>
                <a:srgbClr val="000000"/>
              </a:solidFill>
              <a:latin typeface="Verdana"/>
              <a:ea typeface="Verdana"/>
              <a:cs typeface="Verdana"/>
            </a:rPr>
            <a:t>A negative balance reflects a deficit.</a:t>
          </a:r>
        </a:p>
      </xdr:txBody>
    </xdr:sp>
    <xdr:clientData/>
  </xdr:twoCellAnchor>
  <xdr:twoCellAnchor editAs="oneCell">
    <xdr:from>
      <xdr:col>1</xdr:col>
      <xdr:colOff>152400</xdr:colOff>
      <xdr:row>0</xdr:row>
      <xdr:rowOff>38100</xdr:rowOff>
    </xdr:from>
    <xdr:to>
      <xdr:col>1</xdr:col>
      <xdr:colOff>2425700</xdr:colOff>
      <xdr:row>0</xdr:row>
      <xdr:rowOff>846274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100" y="38100"/>
          <a:ext cx="2273300" cy="8081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101600</xdr:colOff>
      <xdr:row>0</xdr:row>
      <xdr:rowOff>38100</xdr:rowOff>
    </xdr:from>
    <xdr:to>
      <xdr:col>1</xdr:col>
      <xdr:colOff>2349500</xdr:colOff>
      <xdr:row>0</xdr:row>
      <xdr:rowOff>837244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2600" y="38100"/>
          <a:ext cx="2247900" cy="7991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33"/>
  <sheetViews>
    <sheetView zoomScaleSheetLayoutView="150" workbookViewId="0">
      <selection activeCell="C4" sqref="C4:D4"/>
    </sheetView>
  </sheetViews>
  <sheetFormatPr baseColWidth="10" defaultColWidth="11.5" defaultRowHeight="13" x14ac:dyDescent="0.15"/>
  <cols>
    <col min="1" max="1" width="27.5" style="86" customWidth="1"/>
    <col min="2" max="2" width="1.33203125" style="86" customWidth="1"/>
    <col min="3" max="3" width="74.1640625" style="86" customWidth="1"/>
    <col min="4" max="4" width="68.83203125" style="86" customWidth="1"/>
  </cols>
  <sheetData>
    <row r="1" spans="1:5" ht="81" customHeight="1" thickBot="1" x14ac:dyDescent="0.2"/>
    <row r="2" spans="1:5" ht="18.75" customHeight="1" x14ac:dyDescent="0.15">
      <c r="A2" s="250" t="s">
        <v>101</v>
      </c>
      <c r="B2" s="251"/>
      <c r="C2" s="251"/>
    </row>
    <row r="3" spans="1:5" ht="17" thickBot="1" x14ac:dyDescent="0.2">
      <c r="A3" s="87" t="s">
        <v>24</v>
      </c>
      <c r="B3" s="88"/>
      <c r="C3" s="89"/>
      <c r="D3" s="89"/>
    </row>
    <row r="4" spans="1:5" ht="121.75" customHeight="1" x14ac:dyDescent="0.15">
      <c r="B4" s="161"/>
      <c r="C4" s="246" t="s">
        <v>2</v>
      </c>
      <c r="D4" s="247"/>
    </row>
    <row r="5" spans="1:5" ht="156" customHeight="1" x14ac:dyDescent="0.15">
      <c r="A5" s="90"/>
      <c r="B5" s="91"/>
      <c r="C5" s="92" t="s">
        <v>100</v>
      </c>
      <c r="D5" s="93"/>
      <c r="E5" s="94"/>
    </row>
    <row r="6" spans="1:5" ht="33.75" customHeight="1" thickBot="1" x14ac:dyDescent="0.2">
      <c r="B6" s="95"/>
      <c r="C6" s="92" t="s">
        <v>102</v>
      </c>
      <c r="D6" s="93" t="s">
        <v>73</v>
      </c>
    </row>
    <row r="7" spans="1:5" ht="34.5" customHeight="1" thickBot="1" x14ac:dyDescent="0.25">
      <c r="A7" s="96" t="s">
        <v>33</v>
      </c>
      <c r="B7" s="97"/>
      <c r="C7" s="98" t="s">
        <v>70</v>
      </c>
      <c r="D7" s="99" t="s">
        <v>72</v>
      </c>
    </row>
    <row r="8" spans="1:5" ht="34.5" customHeight="1" x14ac:dyDescent="0.2">
      <c r="A8" s="100" t="s">
        <v>8</v>
      </c>
      <c r="B8" s="101"/>
      <c r="C8" s="102"/>
      <c r="D8" s="162"/>
    </row>
    <row r="9" spans="1:5" ht="48.75" customHeight="1" x14ac:dyDescent="0.15">
      <c r="A9" s="103" t="s">
        <v>115</v>
      </c>
      <c r="B9" s="104"/>
      <c r="C9" s="105" t="s">
        <v>116</v>
      </c>
      <c r="D9" s="106" t="s">
        <v>91</v>
      </c>
    </row>
    <row r="10" spans="1:5" ht="50" customHeight="1" x14ac:dyDescent="0.15">
      <c r="A10" s="103" t="s">
        <v>95</v>
      </c>
      <c r="B10" s="107"/>
      <c r="C10" s="108" t="s">
        <v>62</v>
      </c>
      <c r="D10" s="109" t="s">
        <v>63</v>
      </c>
    </row>
    <row r="11" spans="1:5" ht="38" customHeight="1" x14ac:dyDescent="0.15">
      <c r="A11" s="122" t="s">
        <v>64</v>
      </c>
      <c r="B11" s="107"/>
      <c r="C11" s="108" t="s">
        <v>74</v>
      </c>
      <c r="D11" s="109" t="s">
        <v>92</v>
      </c>
    </row>
    <row r="12" spans="1:5" ht="42.5" customHeight="1" x14ac:dyDescent="0.15">
      <c r="A12" s="103" t="s">
        <v>118</v>
      </c>
      <c r="B12" s="107"/>
      <c r="C12" s="108" t="s">
        <v>103</v>
      </c>
      <c r="D12" s="109"/>
    </row>
    <row r="13" spans="1:5" ht="36" customHeight="1" x14ac:dyDescent="0.15">
      <c r="A13" s="103" t="s">
        <v>16</v>
      </c>
      <c r="B13" s="107"/>
      <c r="C13" s="108" t="s">
        <v>17</v>
      </c>
      <c r="D13" s="109" t="s">
        <v>79</v>
      </c>
    </row>
    <row r="14" spans="1:5" ht="36.75" customHeight="1" thickBot="1" x14ac:dyDescent="0.2">
      <c r="A14" s="242" t="s">
        <v>80</v>
      </c>
      <c r="B14" s="243"/>
      <c r="C14" s="244" t="s">
        <v>104</v>
      </c>
      <c r="D14" s="127" t="s">
        <v>0</v>
      </c>
    </row>
    <row r="15" spans="1:5" ht="21" customHeight="1" thickBot="1" x14ac:dyDescent="0.2">
      <c r="A15" s="98" t="s">
        <v>37</v>
      </c>
      <c r="B15" s="111"/>
      <c r="C15" s="114"/>
      <c r="D15" s="115"/>
    </row>
    <row r="16" spans="1:5" ht="53" customHeight="1" x14ac:dyDescent="0.15">
      <c r="A16" s="116" t="s">
        <v>81</v>
      </c>
      <c r="B16" s="117"/>
      <c r="C16" s="184" t="s">
        <v>86</v>
      </c>
      <c r="D16" s="106" t="s">
        <v>93</v>
      </c>
    </row>
    <row r="17" spans="1:4" ht="68" customHeight="1" x14ac:dyDescent="0.15">
      <c r="A17" s="103" t="s">
        <v>82</v>
      </c>
      <c r="B17" s="107"/>
      <c r="C17" s="108" t="s">
        <v>107</v>
      </c>
      <c r="D17" s="109"/>
    </row>
    <row r="18" spans="1:4" ht="42.75" customHeight="1" x14ac:dyDescent="0.15">
      <c r="A18" s="103" t="s">
        <v>29</v>
      </c>
      <c r="B18" s="107"/>
      <c r="C18" s="108" t="s">
        <v>89</v>
      </c>
      <c r="D18" s="109" t="s">
        <v>61</v>
      </c>
    </row>
    <row r="19" spans="1:4" ht="57" customHeight="1" x14ac:dyDescent="0.15">
      <c r="A19" s="103" t="s">
        <v>30</v>
      </c>
      <c r="B19" s="107"/>
      <c r="C19" s="108" t="s">
        <v>105</v>
      </c>
      <c r="D19" s="109" t="s">
        <v>48</v>
      </c>
    </row>
    <row r="20" spans="1:4" ht="75.75" customHeight="1" x14ac:dyDescent="0.15">
      <c r="A20" s="103" t="s">
        <v>57</v>
      </c>
      <c r="B20" s="107"/>
      <c r="C20" s="108" t="s">
        <v>75</v>
      </c>
      <c r="D20" s="109" t="s">
        <v>117</v>
      </c>
    </row>
    <row r="21" spans="1:4" ht="56" customHeight="1" x14ac:dyDescent="0.15">
      <c r="A21" s="103" t="s">
        <v>49</v>
      </c>
      <c r="B21" s="107"/>
      <c r="C21" s="108" t="s">
        <v>59</v>
      </c>
      <c r="D21" s="109" t="s">
        <v>108</v>
      </c>
    </row>
    <row r="22" spans="1:4" ht="33" customHeight="1" x14ac:dyDescent="0.15">
      <c r="A22" s="103" t="s">
        <v>60</v>
      </c>
      <c r="B22" s="107"/>
      <c r="C22" s="108" t="s">
        <v>4</v>
      </c>
      <c r="D22" s="109" t="s">
        <v>109</v>
      </c>
    </row>
    <row r="23" spans="1:4" ht="42" customHeight="1" x14ac:dyDescent="0.15">
      <c r="A23" s="103" t="s">
        <v>1</v>
      </c>
      <c r="B23" s="107"/>
      <c r="C23" s="108" t="s">
        <v>52</v>
      </c>
      <c r="D23" s="109" t="s">
        <v>53</v>
      </c>
    </row>
    <row r="24" spans="1:4" ht="30" customHeight="1" x14ac:dyDescent="0.15">
      <c r="A24" s="103" t="s">
        <v>54</v>
      </c>
      <c r="B24" s="107"/>
      <c r="C24" s="108" t="s">
        <v>55</v>
      </c>
      <c r="D24" s="109" t="s">
        <v>90</v>
      </c>
    </row>
    <row r="25" spans="1:4" ht="72.75" customHeight="1" x14ac:dyDescent="0.15">
      <c r="A25" s="103" t="s">
        <v>50</v>
      </c>
      <c r="B25" s="107"/>
      <c r="C25" s="108" t="s">
        <v>28</v>
      </c>
      <c r="D25" s="109" t="s">
        <v>110</v>
      </c>
    </row>
    <row r="26" spans="1:4" ht="42" customHeight="1" x14ac:dyDescent="0.15">
      <c r="A26" s="103" t="s">
        <v>38</v>
      </c>
      <c r="B26" s="107"/>
      <c r="C26" s="108" t="s">
        <v>40</v>
      </c>
      <c r="D26" s="109" t="s">
        <v>39</v>
      </c>
    </row>
    <row r="27" spans="1:4" ht="23" customHeight="1" thickBot="1" x14ac:dyDescent="0.2">
      <c r="A27" s="110" t="s">
        <v>41</v>
      </c>
      <c r="B27" s="118"/>
      <c r="C27" s="127" t="s">
        <v>56</v>
      </c>
      <c r="D27" s="112"/>
    </row>
    <row r="28" spans="1:4" ht="23" customHeight="1" thickBot="1" x14ac:dyDescent="0.2">
      <c r="A28" s="126" t="s">
        <v>67</v>
      </c>
      <c r="B28" s="111"/>
      <c r="C28" s="119"/>
      <c r="D28" s="120"/>
    </row>
    <row r="29" spans="1:4" ht="42" customHeight="1" thickBot="1" x14ac:dyDescent="0.2">
      <c r="A29" s="129" t="s">
        <v>68</v>
      </c>
      <c r="B29" s="113"/>
      <c r="C29" s="114" t="s">
        <v>65</v>
      </c>
      <c r="D29" s="115" t="s">
        <v>66</v>
      </c>
    </row>
    <row r="30" spans="1:4" ht="21" customHeight="1" x14ac:dyDescent="0.15">
      <c r="A30" s="128" t="s">
        <v>12</v>
      </c>
      <c r="B30" s="125"/>
      <c r="C30" s="125" t="s">
        <v>58</v>
      </c>
      <c r="D30" s="106" t="s">
        <v>51</v>
      </c>
    </row>
    <row r="31" spans="1:4" ht="27" thickBot="1" x14ac:dyDescent="0.2">
      <c r="A31" s="130" t="s">
        <v>13</v>
      </c>
      <c r="B31" s="112"/>
      <c r="C31" s="112" t="s">
        <v>31</v>
      </c>
      <c r="D31" s="112" t="s">
        <v>11</v>
      </c>
    </row>
    <row r="33" spans="1:3" x14ac:dyDescent="0.15">
      <c r="A33" s="248"/>
      <c r="B33" s="249"/>
      <c r="C33" s="249"/>
    </row>
  </sheetData>
  <mergeCells count="3">
    <mergeCell ref="C4:D4"/>
    <mergeCell ref="A33:C33"/>
    <mergeCell ref="A2:C2"/>
  </mergeCells>
  <phoneticPr fontId="23" type="noConversion"/>
  <pageMargins left="0.5" right="0.31" top="0.6" bottom="0.75" header="0.25" footer="0.25"/>
  <pageSetup scale="53" orientation="portrait" horizontalDpi="1200" verticalDpi="1200" r:id="rId1"/>
  <headerFooter>
    <oddHeader xml:space="preserve">&amp;C&amp;"Verdana,Bold"&amp;12&amp;K000000UC Berkeley IT Project Budget Template
</oddHeader>
    <oddFooter>&amp;L&amp;9 &amp;K0000007/1/2013&amp;R&amp;9&amp;K000000Page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89"/>
  <sheetViews>
    <sheetView zoomScaleSheetLayoutView="75" workbookViewId="0">
      <selection activeCell="C1" sqref="C1"/>
    </sheetView>
  </sheetViews>
  <sheetFormatPr baseColWidth="10" defaultColWidth="8.83203125" defaultRowHeight="13" x14ac:dyDescent="0.15"/>
  <cols>
    <col min="1" max="1" width="5.1640625" customWidth="1"/>
    <col min="2" max="2" width="36.6640625" style="4" customWidth="1"/>
    <col min="3" max="3" width="17" customWidth="1"/>
    <col min="4" max="4" width="12.83203125" customWidth="1"/>
    <col min="5" max="5" width="16" customWidth="1"/>
    <col min="6" max="6" width="13.6640625" customWidth="1"/>
    <col min="7" max="7" width="14.6640625" customWidth="1"/>
    <col min="8" max="8" width="14.83203125" customWidth="1"/>
    <col min="9" max="9" width="15.1640625" customWidth="1"/>
    <col min="10" max="10" width="12" customWidth="1"/>
    <col min="11" max="11" width="10.5" customWidth="1"/>
  </cols>
  <sheetData>
    <row r="1" spans="1:9" ht="72" customHeight="1" x14ac:dyDescent="0.15"/>
    <row r="2" spans="1:9" ht="21" customHeight="1" x14ac:dyDescent="0.2">
      <c r="D2" s="123"/>
      <c r="F2" s="76"/>
    </row>
    <row r="3" spans="1:9" ht="12" customHeight="1" x14ac:dyDescent="0.25">
      <c r="B3" s="51"/>
      <c r="F3" s="27"/>
      <c r="G3" s="25"/>
    </row>
    <row r="4" spans="1:9" s="52" customFormat="1" ht="20" customHeight="1" x14ac:dyDescent="0.15">
      <c r="B4" s="163" t="s">
        <v>94</v>
      </c>
      <c r="C4" s="121"/>
      <c r="D4" s="121"/>
      <c r="E4" s="170"/>
      <c r="F4" s="121"/>
      <c r="G4" s="121"/>
      <c r="H4" s="121"/>
      <c r="I4" s="68"/>
    </row>
    <row r="5" spans="1:9" s="52" customFormat="1" ht="31.25" customHeight="1" x14ac:dyDescent="0.15">
      <c r="A5" s="254" t="s">
        <v>6</v>
      </c>
      <c r="B5" s="239" t="s">
        <v>18</v>
      </c>
      <c r="C5" s="261" t="s">
        <v>45</v>
      </c>
      <c r="D5" s="262"/>
      <c r="E5" s="263"/>
      <c r="F5" s="260" t="s">
        <v>43</v>
      </c>
      <c r="G5" s="259"/>
      <c r="H5" s="259"/>
      <c r="I5" s="252" t="s">
        <v>36</v>
      </c>
    </row>
    <row r="6" spans="1:9" s="52" customFormat="1" ht="51.5" customHeight="1" thickBot="1" x14ac:dyDescent="0.2">
      <c r="A6" s="255"/>
      <c r="B6" s="240"/>
      <c r="C6" s="167" t="s">
        <v>97</v>
      </c>
      <c r="D6" s="167" t="s">
        <v>111</v>
      </c>
      <c r="E6" s="241" t="s">
        <v>112</v>
      </c>
      <c r="F6" s="167" t="s">
        <v>97</v>
      </c>
      <c r="G6" s="167" t="s">
        <v>111</v>
      </c>
      <c r="H6" s="241" t="s">
        <v>112</v>
      </c>
      <c r="I6" s="253"/>
    </row>
    <row r="7" spans="1:9" s="52" customFormat="1" ht="21" customHeight="1" x14ac:dyDescent="0.2">
      <c r="A7" s="53">
        <v>1</v>
      </c>
      <c r="B7" s="67" t="s">
        <v>114</v>
      </c>
      <c r="C7" s="150"/>
      <c r="D7" s="168"/>
      <c r="E7" s="204"/>
      <c r="F7" s="151"/>
      <c r="G7" s="151"/>
      <c r="H7" s="151"/>
      <c r="I7" s="133">
        <f t="shared" ref="I7:I12" si="0">SUM(C7:H7)</f>
        <v>0</v>
      </c>
    </row>
    <row r="8" spans="1:9" s="52" customFormat="1" ht="21" customHeight="1" x14ac:dyDescent="0.2">
      <c r="A8" s="53">
        <v>2</v>
      </c>
      <c r="B8" s="67" t="s">
        <v>114</v>
      </c>
      <c r="C8" s="152"/>
      <c r="D8" s="152"/>
      <c r="E8" s="205"/>
      <c r="F8" s="153"/>
      <c r="G8" s="153"/>
      <c r="H8" s="153"/>
      <c r="I8" s="133">
        <f t="shared" si="0"/>
        <v>0</v>
      </c>
    </row>
    <row r="9" spans="1:9" s="52" customFormat="1" ht="25.25" customHeight="1" x14ac:dyDescent="0.2">
      <c r="A9" s="220">
        <v>3</v>
      </c>
      <c r="B9" s="227" t="s">
        <v>96</v>
      </c>
      <c r="C9" s="221"/>
      <c r="D9" s="221"/>
      <c r="E9" s="222"/>
      <c r="F9" s="223"/>
      <c r="G9" s="224"/>
      <c r="H9" s="225"/>
      <c r="I9" s="226">
        <f t="shared" si="0"/>
        <v>0</v>
      </c>
    </row>
    <row r="10" spans="1:9" s="52" customFormat="1" ht="21" customHeight="1" x14ac:dyDescent="0.2">
      <c r="A10" s="53">
        <v>4</v>
      </c>
      <c r="B10" s="33" t="s">
        <v>27</v>
      </c>
      <c r="C10" s="152"/>
      <c r="D10" s="152"/>
      <c r="E10" s="205"/>
      <c r="F10" s="136"/>
      <c r="G10" s="137"/>
      <c r="H10" s="154"/>
      <c r="I10" s="133">
        <f t="shared" si="0"/>
        <v>0</v>
      </c>
    </row>
    <row r="11" spans="1:9" s="52" customFormat="1" ht="21" customHeight="1" x14ac:dyDescent="0.2">
      <c r="A11" s="54">
        <v>5</v>
      </c>
      <c r="B11" s="228" t="s">
        <v>98</v>
      </c>
      <c r="C11" s="229"/>
      <c r="D11" s="230"/>
      <c r="E11" s="231"/>
      <c r="F11" s="232"/>
      <c r="G11" s="233"/>
      <c r="H11" s="233"/>
      <c r="I11" s="234">
        <f t="shared" si="0"/>
        <v>0</v>
      </c>
    </row>
    <row r="12" spans="1:9" s="52" customFormat="1" ht="21" customHeight="1" thickBot="1" x14ac:dyDescent="0.25">
      <c r="A12" s="54">
        <v>6</v>
      </c>
      <c r="B12" s="69" t="s">
        <v>15</v>
      </c>
      <c r="C12" s="155"/>
      <c r="D12" s="169"/>
      <c r="E12" s="206"/>
      <c r="F12" s="156"/>
      <c r="G12" s="157"/>
      <c r="H12" s="158"/>
      <c r="I12" s="133">
        <f t="shared" si="0"/>
        <v>0</v>
      </c>
    </row>
    <row r="13" spans="1:9" s="52" customFormat="1" ht="24.75" customHeight="1" thickBot="1" x14ac:dyDescent="0.25">
      <c r="A13" s="53">
        <v>7</v>
      </c>
      <c r="B13" s="62" t="s">
        <v>42</v>
      </c>
      <c r="C13" s="140">
        <f t="shared" ref="C13:I13" si="1">SUM(C7:C12)</f>
        <v>0</v>
      </c>
      <c r="D13" s="140">
        <f t="shared" si="1"/>
        <v>0</v>
      </c>
      <c r="E13" s="207">
        <f t="shared" si="1"/>
        <v>0</v>
      </c>
      <c r="F13" s="138">
        <f t="shared" si="1"/>
        <v>0</v>
      </c>
      <c r="G13" s="139">
        <f t="shared" si="1"/>
        <v>0</v>
      </c>
      <c r="H13" s="139">
        <f t="shared" si="1"/>
        <v>0</v>
      </c>
      <c r="I13" s="139">
        <f t="shared" si="1"/>
        <v>0</v>
      </c>
    </row>
    <row r="14" spans="1:9" s="52" customFormat="1" ht="24" customHeight="1" thickTop="1" x14ac:dyDescent="0.2">
      <c r="A14" s="53"/>
      <c r="B14" s="5"/>
      <c r="C14" s="6"/>
      <c r="D14" s="6"/>
      <c r="E14" s="208"/>
      <c r="F14" s="4"/>
      <c r="G14" s="6"/>
    </row>
    <row r="15" spans="1:9" s="52" customFormat="1" ht="15.75" customHeight="1" x14ac:dyDescent="0.2">
      <c r="A15" s="53"/>
      <c r="B15" s="256" t="s">
        <v>19</v>
      </c>
      <c r="C15" s="258" t="s">
        <v>45</v>
      </c>
      <c r="D15" s="259"/>
      <c r="E15" s="259"/>
      <c r="F15" s="258" t="s">
        <v>43</v>
      </c>
      <c r="G15" s="259"/>
      <c r="H15" s="259"/>
      <c r="I15" s="252" t="s">
        <v>36</v>
      </c>
    </row>
    <row r="16" spans="1:9" s="52" customFormat="1" ht="40.75" customHeight="1" thickBot="1" x14ac:dyDescent="0.25">
      <c r="A16" s="53"/>
      <c r="B16" s="257"/>
      <c r="C16" s="167" t="s">
        <v>97</v>
      </c>
      <c r="D16" s="167" t="s">
        <v>111</v>
      </c>
      <c r="E16" s="241" t="s">
        <v>112</v>
      </c>
      <c r="F16" s="167" t="s">
        <v>97</v>
      </c>
      <c r="G16" s="167" t="s">
        <v>111</v>
      </c>
      <c r="H16" s="241" t="s">
        <v>112</v>
      </c>
      <c r="I16" s="253"/>
    </row>
    <row r="17" spans="1:11" s="52" customFormat="1" ht="23" customHeight="1" x14ac:dyDescent="0.2">
      <c r="A17" s="53">
        <v>8</v>
      </c>
      <c r="B17" s="63" t="s">
        <v>5</v>
      </c>
      <c r="C17" s="172"/>
      <c r="D17" s="165"/>
      <c r="E17" s="209"/>
      <c r="F17" s="132"/>
      <c r="G17" s="132"/>
      <c r="H17" s="132"/>
      <c r="I17" s="133">
        <f t="shared" ref="I17:I27" si="2">SUM(C17:H17)</f>
        <v>0</v>
      </c>
      <c r="K17" s="70"/>
    </row>
    <row r="18" spans="1:11" s="52" customFormat="1" ht="16" x14ac:dyDescent="0.2">
      <c r="A18" s="54">
        <v>9</v>
      </c>
      <c r="B18" s="37" t="s">
        <v>106</v>
      </c>
      <c r="C18" s="171">
        <f>0.424*C17</f>
        <v>0</v>
      </c>
      <c r="D18" s="171">
        <f>0.424*D17</f>
        <v>0</v>
      </c>
      <c r="E18" s="210">
        <f t="shared" ref="E18:H18" si="3">0.424*E17</f>
        <v>0</v>
      </c>
      <c r="F18" s="200">
        <f t="shared" si="3"/>
        <v>0</v>
      </c>
      <c r="G18" s="171">
        <f t="shared" si="3"/>
        <v>0</v>
      </c>
      <c r="H18" s="171">
        <f t="shared" si="3"/>
        <v>0</v>
      </c>
      <c r="I18" s="133">
        <f t="shared" si="2"/>
        <v>0</v>
      </c>
    </row>
    <row r="19" spans="1:11" s="52" customFormat="1" ht="16" x14ac:dyDescent="0.2">
      <c r="A19" s="54">
        <v>10</v>
      </c>
      <c r="B19" s="37" t="s">
        <v>46</v>
      </c>
      <c r="C19" s="174"/>
      <c r="D19" s="151"/>
      <c r="E19" s="211"/>
      <c r="F19" s="135"/>
      <c r="G19" s="134"/>
      <c r="H19" s="134"/>
      <c r="I19" s="133">
        <f t="shared" si="2"/>
        <v>0</v>
      </c>
    </row>
    <row r="20" spans="1:11" s="52" customFormat="1" ht="41" customHeight="1" x14ac:dyDescent="0.2">
      <c r="A20" s="54">
        <v>11</v>
      </c>
      <c r="B20" s="38" t="s">
        <v>76</v>
      </c>
      <c r="C20" s="174"/>
      <c r="D20" s="151"/>
      <c r="E20" s="211"/>
      <c r="F20" s="135"/>
      <c r="G20" s="134"/>
      <c r="H20" s="134"/>
      <c r="I20" s="133">
        <f t="shared" si="2"/>
        <v>0</v>
      </c>
    </row>
    <row r="21" spans="1:11" s="52" customFormat="1" ht="16" x14ac:dyDescent="0.2">
      <c r="A21" s="54">
        <v>12</v>
      </c>
      <c r="B21" s="245" t="s">
        <v>34</v>
      </c>
      <c r="C21" s="174"/>
      <c r="D21" s="151"/>
      <c r="E21" s="212"/>
      <c r="F21" s="135"/>
      <c r="G21" s="134"/>
      <c r="H21" s="134"/>
      <c r="I21" s="133">
        <f t="shared" si="2"/>
        <v>0</v>
      </c>
    </row>
    <row r="22" spans="1:11" s="52" customFormat="1" ht="16" x14ac:dyDescent="0.2">
      <c r="A22" s="54">
        <v>13</v>
      </c>
      <c r="B22" s="124" t="s">
        <v>88</v>
      </c>
      <c r="C22" s="174"/>
      <c r="D22" s="151"/>
      <c r="E22" s="212"/>
      <c r="F22" s="135"/>
      <c r="G22" s="134"/>
      <c r="H22" s="134"/>
      <c r="I22" s="133">
        <f t="shared" si="2"/>
        <v>0</v>
      </c>
    </row>
    <row r="23" spans="1:11" s="52" customFormat="1" ht="16" x14ac:dyDescent="0.2">
      <c r="A23" s="54">
        <v>14</v>
      </c>
      <c r="B23" s="124" t="s">
        <v>87</v>
      </c>
      <c r="C23" s="174"/>
      <c r="D23" s="151"/>
      <c r="E23" s="212"/>
      <c r="F23" s="135"/>
      <c r="G23" s="134"/>
      <c r="H23" s="134"/>
      <c r="I23" s="133">
        <f t="shared" si="2"/>
        <v>0</v>
      </c>
    </row>
    <row r="24" spans="1:11" s="52" customFormat="1" ht="45" customHeight="1" x14ac:dyDescent="0.2">
      <c r="A24" s="54">
        <v>15</v>
      </c>
      <c r="B24" s="39" t="s">
        <v>10</v>
      </c>
      <c r="C24" s="173"/>
      <c r="D24" s="166"/>
      <c r="E24" s="213"/>
      <c r="F24" s="136"/>
      <c r="G24" s="137"/>
      <c r="H24" s="137"/>
      <c r="I24" s="133">
        <f t="shared" si="2"/>
        <v>0</v>
      </c>
    </row>
    <row r="25" spans="1:11" s="52" customFormat="1" ht="16" x14ac:dyDescent="0.2">
      <c r="A25" s="54">
        <v>16</v>
      </c>
      <c r="B25" s="40" t="s">
        <v>77</v>
      </c>
      <c r="C25" s="174"/>
      <c r="D25" s="151"/>
      <c r="E25" s="212"/>
      <c r="F25" s="135"/>
      <c r="G25" s="134"/>
      <c r="H25" s="134"/>
      <c r="I25" s="133">
        <f t="shared" si="2"/>
        <v>0</v>
      </c>
    </row>
    <row r="26" spans="1:11" s="52" customFormat="1" ht="18" customHeight="1" x14ac:dyDescent="0.2">
      <c r="A26" s="54">
        <v>17</v>
      </c>
      <c r="B26" s="41" t="s">
        <v>35</v>
      </c>
      <c r="C26" s="174"/>
      <c r="D26" s="151"/>
      <c r="E26" s="212"/>
      <c r="F26" s="135"/>
      <c r="G26" s="134"/>
      <c r="H26" s="134"/>
      <c r="I26" s="133">
        <f t="shared" si="2"/>
        <v>0</v>
      </c>
    </row>
    <row r="27" spans="1:11" s="52" customFormat="1" ht="18" customHeight="1" thickBot="1" x14ac:dyDescent="0.25">
      <c r="A27" s="54">
        <v>18</v>
      </c>
      <c r="B27" s="71" t="s">
        <v>32</v>
      </c>
      <c r="C27" s="173"/>
      <c r="D27" s="166"/>
      <c r="E27" s="213"/>
      <c r="F27" s="136"/>
      <c r="G27" s="137"/>
      <c r="H27" s="137"/>
      <c r="I27" s="133">
        <f t="shared" si="2"/>
        <v>0</v>
      </c>
      <c r="J27" s="55"/>
    </row>
    <row r="28" spans="1:11" s="52" customFormat="1" ht="24" customHeight="1" thickBot="1" x14ac:dyDescent="0.25">
      <c r="A28" s="54">
        <v>19</v>
      </c>
      <c r="B28" s="64" t="s">
        <v>9</v>
      </c>
      <c r="C28" s="139">
        <f t="shared" ref="C28:I28" si="4">SUM(C17:C27)</f>
        <v>0</v>
      </c>
      <c r="D28" s="139">
        <f t="shared" si="4"/>
        <v>0</v>
      </c>
      <c r="E28" s="214">
        <f t="shared" si="4"/>
        <v>0</v>
      </c>
      <c r="F28" s="138">
        <f t="shared" si="4"/>
        <v>0</v>
      </c>
      <c r="G28" s="139">
        <f t="shared" si="4"/>
        <v>0</v>
      </c>
      <c r="H28" s="140">
        <f t="shared" si="4"/>
        <v>0</v>
      </c>
      <c r="I28" s="139">
        <f t="shared" si="4"/>
        <v>0</v>
      </c>
      <c r="J28" s="131"/>
    </row>
    <row r="29" spans="1:11" s="52" customFormat="1" ht="18" thickTop="1" thickBot="1" x14ac:dyDescent="0.25">
      <c r="A29" s="54"/>
      <c r="B29" s="28"/>
      <c r="C29" s="141"/>
      <c r="D29" s="141"/>
      <c r="E29" s="215"/>
      <c r="F29" s="141"/>
      <c r="G29" s="142"/>
      <c r="H29" s="143"/>
      <c r="I29" s="145"/>
      <c r="J29" s="55"/>
    </row>
    <row r="30" spans="1:11" s="52" customFormat="1" ht="27.75" customHeight="1" thickBot="1" x14ac:dyDescent="0.25">
      <c r="A30" s="53">
        <v>20</v>
      </c>
      <c r="B30" s="180" t="s">
        <v>69</v>
      </c>
      <c r="C30" s="181">
        <f t="shared" ref="C30:I30" si="5">C13-C28</f>
        <v>0</v>
      </c>
      <c r="D30" s="181">
        <f t="shared" si="5"/>
        <v>0</v>
      </c>
      <c r="E30" s="216">
        <f t="shared" si="5"/>
        <v>0</v>
      </c>
      <c r="F30" s="201">
        <f t="shared" si="5"/>
        <v>0</v>
      </c>
      <c r="G30" s="181">
        <f t="shared" si="5"/>
        <v>0</v>
      </c>
      <c r="H30" s="181">
        <f t="shared" si="5"/>
        <v>0</v>
      </c>
      <c r="I30" s="181">
        <f t="shared" si="5"/>
        <v>0</v>
      </c>
    </row>
    <row r="31" spans="1:11" s="52" customFormat="1" ht="11" customHeight="1" thickTop="1" thickBot="1" x14ac:dyDescent="0.25">
      <c r="B31" s="177"/>
      <c r="C31" s="178"/>
      <c r="D31" s="178"/>
      <c r="E31" s="217"/>
      <c r="F31" s="178"/>
      <c r="G31" s="179"/>
      <c r="H31" s="144"/>
      <c r="I31" s="147"/>
    </row>
    <row r="32" spans="1:11" s="52" customFormat="1" ht="23" customHeight="1" x14ac:dyDescent="0.2">
      <c r="A32" s="77">
        <v>21</v>
      </c>
      <c r="B32" s="176" t="s">
        <v>25</v>
      </c>
      <c r="C32" s="199"/>
      <c r="D32" s="146">
        <f t="shared" ref="D32:H32" si="6">C33</f>
        <v>0</v>
      </c>
      <c r="E32" s="218">
        <f t="shared" si="6"/>
        <v>0</v>
      </c>
      <c r="F32" s="202">
        <f t="shared" si="6"/>
        <v>0</v>
      </c>
      <c r="G32" s="175">
        <f t="shared" si="6"/>
        <v>0</v>
      </c>
      <c r="H32" s="175">
        <f t="shared" si="6"/>
        <v>0</v>
      </c>
      <c r="I32" s="159"/>
    </row>
    <row r="33" spans="1:9" s="52" customFormat="1" ht="24" customHeight="1" thickBot="1" x14ac:dyDescent="0.25">
      <c r="A33" s="77">
        <v>22</v>
      </c>
      <c r="B33" s="182" t="s">
        <v>26</v>
      </c>
      <c r="C33" s="183">
        <f t="shared" ref="C33:H33" si="7">SUM(C30:C32)</f>
        <v>0</v>
      </c>
      <c r="D33" s="183">
        <f t="shared" si="7"/>
        <v>0</v>
      </c>
      <c r="E33" s="219">
        <f t="shared" si="7"/>
        <v>0</v>
      </c>
      <c r="F33" s="203">
        <f t="shared" si="7"/>
        <v>0</v>
      </c>
      <c r="G33" s="183">
        <f t="shared" si="7"/>
        <v>0</v>
      </c>
      <c r="H33" s="183">
        <f t="shared" si="7"/>
        <v>0</v>
      </c>
      <c r="I33" s="160"/>
    </row>
    <row r="34" spans="1:9" s="75" customFormat="1" ht="14" thickTop="1" x14ac:dyDescent="0.15">
      <c r="A34" s="52"/>
      <c r="B34" s="72"/>
      <c r="C34" s="73"/>
      <c r="D34" s="73"/>
      <c r="E34" s="73"/>
      <c r="F34" s="73"/>
      <c r="G34" s="148"/>
      <c r="H34" s="149"/>
      <c r="I34" s="149"/>
    </row>
    <row r="35" spans="1:9" s="75" customFormat="1" x14ac:dyDescent="0.15">
      <c r="A35" s="52"/>
      <c r="B35" s="164"/>
      <c r="C35" s="73"/>
      <c r="D35" s="73"/>
      <c r="E35" s="73"/>
      <c r="F35" s="73"/>
      <c r="G35" s="148"/>
      <c r="H35" s="149"/>
      <c r="I35" s="149"/>
    </row>
    <row r="36" spans="1:9" s="75" customFormat="1" x14ac:dyDescent="0.15">
      <c r="B36" s="73"/>
    </row>
    <row r="37" spans="1:9" s="75" customFormat="1" x14ac:dyDescent="0.15">
      <c r="A37" s="52"/>
      <c r="B37" s="73"/>
    </row>
    <row r="38" spans="1:9" s="75" customFormat="1" x14ac:dyDescent="0.15">
      <c r="B38" s="73"/>
    </row>
    <row r="39" spans="1:9" s="75" customFormat="1" x14ac:dyDescent="0.15">
      <c r="B39" s="73"/>
    </row>
    <row r="40" spans="1:9" s="75" customFormat="1" x14ac:dyDescent="0.15">
      <c r="B40" s="73"/>
    </row>
    <row r="41" spans="1:9" s="75" customFormat="1" x14ac:dyDescent="0.15">
      <c r="B41" s="73"/>
    </row>
    <row r="42" spans="1:9" s="75" customFormat="1" ht="15.75" customHeight="1" x14ac:dyDescent="0.15">
      <c r="B42" s="73"/>
    </row>
    <row r="43" spans="1:9" s="75" customFormat="1" ht="15.75" customHeight="1" x14ac:dyDescent="0.15">
      <c r="B43" s="72"/>
      <c r="C43" s="73"/>
      <c r="D43" s="73"/>
      <c r="E43" s="73"/>
      <c r="F43" s="73"/>
      <c r="G43" s="74"/>
    </row>
    <row r="44" spans="1:9" s="75" customFormat="1" ht="15.75" customHeight="1" x14ac:dyDescent="0.15">
      <c r="B44" s="72"/>
      <c r="C44" s="73"/>
      <c r="D44" s="73"/>
      <c r="E44" s="73"/>
      <c r="F44" s="73"/>
      <c r="G44" s="74"/>
      <c r="H44" s="78"/>
      <c r="I44" s="78"/>
    </row>
    <row r="45" spans="1:9" s="52" customFormat="1" ht="40.5" customHeight="1" x14ac:dyDescent="0.2">
      <c r="B45" s="17"/>
      <c r="C45" s="3"/>
      <c r="D45" s="3"/>
      <c r="E45" s="3"/>
      <c r="F45" s="3"/>
      <c r="G45" s="9"/>
      <c r="H45" s="79"/>
      <c r="I45" s="80"/>
    </row>
    <row r="46" spans="1:9" s="52" customFormat="1" ht="16" x14ac:dyDescent="0.2">
      <c r="B46" s="22"/>
      <c r="C46" s="3"/>
      <c r="D46" s="3"/>
      <c r="E46" s="3"/>
      <c r="F46" s="3"/>
      <c r="G46" s="10"/>
      <c r="H46" s="10"/>
      <c r="I46" s="80"/>
    </row>
    <row r="47" spans="1:9" s="52" customFormat="1" ht="16" x14ac:dyDescent="0.2">
      <c r="B47" s="22"/>
      <c r="C47" s="3"/>
      <c r="D47" s="3"/>
      <c r="E47" s="3"/>
      <c r="F47" s="3"/>
      <c r="G47" s="10"/>
      <c r="H47" s="80"/>
      <c r="I47" s="80"/>
    </row>
    <row r="48" spans="1:9" s="52" customFormat="1" ht="16" x14ac:dyDescent="0.2">
      <c r="B48" s="14"/>
      <c r="C48" s="16"/>
      <c r="D48" s="16"/>
      <c r="E48" s="16"/>
      <c r="F48" s="16"/>
      <c r="G48" s="10"/>
      <c r="H48" s="80"/>
      <c r="I48" s="80"/>
    </row>
    <row r="49" spans="2:9" s="52" customFormat="1" ht="16" x14ac:dyDescent="0.2">
      <c r="B49" s="22"/>
      <c r="C49" s="10"/>
      <c r="D49" s="10"/>
      <c r="E49" s="10"/>
      <c r="F49" s="10"/>
      <c r="G49" s="10"/>
      <c r="H49" s="79"/>
      <c r="I49" s="80"/>
    </row>
    <row r="50" spans="2:9" s="52" customFormat="1" ht="26.25" customHeight="1" x14ac:dyDescent="0.15">
      <c r="B50" s="20"/>
      <c r="C50" s="11"/>
      <c r="D50" s="11"/>
      <c r="E50" s="80"/>
    </row>
    <row r="51" spans="2:9" s="52" customFormat="1" ht="27" customHeight="1" x14ac:dyDescent="0.15">
      <c r="B51" s="21"/>
      <c r="C51" s="18"/>
      <c r="D51" s="18"/>
      <c r="E51" s="11"/>
      <c r="F51" s="11"/>
      <c r="G51" s="81"/>
      <c r="H51" s="79"/>
      <c r="I51" s="80"/>
    </row>
    <row r="52" spans="2:9" s="52" customFormat="1" ht="16" x14ac:dyDescent="0.2">
      <c r="B52" s="12"/>
      <c r="C52" s="3"/>
      <c r="D52" s="3"/>
      <c r="E52" s="3"/>
      <c r="F52" s="3"/>
      <c r="G52" s="10"/>
      <c r="H52" s="55"/>
    </row>
    <row r="53" spans="2:9" s="52" customFormat="1" ht="16" x14ac:dyDescent="0.2">
      <c r="B53" s="22"/>
      <c r="C53" s="13"/>
      <c r="D53" s="13"/>
      <c r="E53" s="13"/>
      <c r="F53" s="13"/>
      <c r="G53" s="8"/>
      <c r="H53" s="55"/>
    </row>
    <row r="54" spans="2:9" s="52" customFormat="1" ht="16" x14ac:dyDescent="0.2">
      <c r="B54" s="22"/>
      <c r="C54" s="13"/>
      <c r="D54" s="13"/>
      <c r="E54" s="13"/>
      <c r="F54" s="13"/>
      <c r="G54" s="8"/>
      <c r="H54" s="55"/>
    </row>
    <row r="55" spans="2:9" s="52" customFormat="1" ht="18" x14ac:dyDescent="0.2">
      <c r="B55" s="23"/>
      <c r="C55" s="19"/>
      <c r="D55" s="19"/>
      <c r="E55" s="19"/>
      <c r="F55" s="19"/>
      <c r="G55" s="8"/>
      <c r="H55" s="55"/>
    </row>
    <row r="56" spans="2:9" s="52" customFormat="1" ht="16" x14ac:dyDescent="0.2">
      <c r="B56" s="14"/>
      <c r="C56" s="16"/>
      <c r="D56" s="16"/>
      <c r="E56" s="16"/>
      <c r="F56" s="16"/>
      <c r="G56" s="10"/>
      <c r="H56" s="55"/>
    </row>
    <row r="57" spans="2:9" s="52" customFormat="1" ht="18" x14ac:dyDescent="0.2">
      <c r="B57" s="15"/>
      <c r="C57" s="16"/>
      <c r="D57" s="16"/>
      <c r="E57" s="16"/>
      <c r="F57" s="16"/>
      <c r="G57" s="10"/>
      <c r="H57" s="55"/>
    </row>
    <row r="58" spans="2:9" s="52" customFormat="1" ht="16" x14ac:dyDescent="0.2">
      <c r="B58" s="22"/>
      <c r="C58" s="10"/>
      <c r="D58" s="10"/>
      <c r="E58" s="10"/>
      <c r="F58" s="10"/>
      <c r="G58" s="10"/>
      <c r="H58" s="55"/>
    </row>
    <row r="59" spans="2:9" s="52" customFormat="1" ht="18" x14ac:dyDescent="0.2">
      <c r="B59" s="15"/>
      <c r="C59" s="7"/>
      <c r="D59" s="7"/>
      <c r="E59" s="7"/>
      <c r="F59" s="7"/>
      <c r="G59" s="10"/>
      <c r="H59" s="55"/>
    </row>
    <row r="60" spans="2:9" s="52" customFormat="1" ht="16" x14ac:dyDescent="0.2">
      <c r="B60" s="56"/>
      <c r="G60" s="2"/>
    </row>
    <row r="61" spans="2:9" s="52" customFormat="1" ht="16" x14ac:dyDescent="0.2">
      <c r="B61" s="56"/>
      <c r="G61" s="2"/>
    </row>
    <row r="62" spans="2:9" s="52" customFormat="1" ht="16" x14ac:dyDescent="0.2">
      <c r="B62" s="56"/>
      <c r="G62" s="2"/>
    </row>
    <row r="63" spans="2:9" s="52" customFormat="1" ht="16" x14ac:dyDescent="0.2">
      <c r="B63" s="56"/>
      <c r="G63" s="2"/>
    </row>
    <row r="64" spans="2:9" s="52" customFormat="1" ht="15" customHeight="1" x14ac:dyDescent="0.2">
      <c r="B64" s="56"/>
      <c r="G64" s="1"/>
    </row>
    <row r="65" spans="2:7" s="52" customFormat="1" x14ac:dyDescent="0.15">
      <c r="B65" s="56"/>
      <c r="G65" s="55"/>
    </row>
    <row r="66" spans="2:7" s="52" customFormat="1" x14ac:dyDescent="0.15">
      <c r="B66" s="56"/>
    </row>
    <row r="67" spans="2:7" s="52" customFormat="1" x14ac:dyDescent="0.15">
      <c r="B67" s="56"/>
    </row>
    <row r="68" spans="2:7" s="52" customFormat="1" x14ac:dyDescent="0.15">
      <c r="B68" s="57"/>
    </row>
    <row r="69" spans="2:7" s="52" customFormat="1" x14ac:dyDescent="0.15">
      <c r="B69" s="57"/>
    </row>
    <row r="70" spans="2:7" s="52" customFormat="1" x14ac:dyDescent="0.15">
      <c r="B70" s="58"/>
    </row>
    <row r="71" spans="2:7" s="52" customFormat="1" x14ac:dyDescent="0.15">
      <c r="B71" s="56"/>
    </row>
    <row r="72" spans="2:7" s="52" customFormat="1" x14ac:dyDescent="0.15">
      <c r="B72" s="57"/>
    </row>
    <row r="73" spans="2:7" s="52" customFormat="1" x14ac:dyDescent="0.15">
      <c r="B73" s="56"/>
    </row>
    <row r="74" spans="2:7" s="52" customFormat="1" x14ac:dyDescent="0.15">
      <c r="B74" s="24"/>
      <c r="C74" s="59"/>
      <c r="D74" s="59"/>
      <c r="E74" s="59"/>
      <c r="F74" s="59"/>
    </row>
    <row r="75" spans="2:7" s="52" customFormat="1" x14ac:dyDescent="0.15">
      <c r="B75" s="56"/>
      <c r="C75" s="60"/>
      <c r="D75" s="60"/>
      <c r="E75" s="60"/>
      <c r="F75" s="60"/>
    </row>
    <row r="76" spans="2:7" s="52" customFormat="1" x14ac:dyDescent="0.15">
      <c r="B76" s="56" t="s">
        <v>44</v>
      </c>
      <c r="C76" s="61"/>
      <c r="D76" s="61"/>
      <c r="E76" s="61"/>
      <c r="F76" s="61"/>
    </row>
    <row r="77" spans="2:7" s="52" customFormat="1" x14ac:dyDescent="0.15">
      <c r="B77" s="56"/>
    </row>
    <row r="78" spans="2:7" s="52" customFormat="1" x14ac:dyDescent="0.15">
      <c r="B78" s="56"/>
    </row>
    <row r="79" spans="2:7" s="52" customFormat="1" x14ac:dyDescent="0.15">
      <c r="B79" s="56"/>
    </row>
    <row r="80" spans="2:7" s="52" customFormat="1" x14ac:dyDescent="0.15">
      <c r="B80" s="56"/>
    </row>
    <row r="81" spans="2:5" s="52" customFormat="1" x14ac:dyDescent="0.15">
      <c r="B81" s="56"/>
    </row>
    <row r="82" spans="2:5" s="52" customFormat="1" x14ac:dyDescent="0.15">
      <c r="B82" s="56"/>
    </row>
    <row r="83" spans="2:5" s="52" customFormat="1" x14ac:dyDescent="0.15">
      <c r="B83" s="56"/>
    </row>
    <row r="84" spans="2:5" s="52" customFormat="1" x14ac:dyDescent="0.15">
      <c r="B84" s="56"/>
    </row>
    <row r="85" spans="2:5" s="52" customFormat="1" x14ac:dyDescent="0.15">
      <c r="B85" s="56"/>
    </row>
    <row r="86" spans="2:5" s="52" customFormat="1" x14ac:dyDescent="0.15">
      <c r="B86" s="56"/>
    </row>
    <row r="87" spans="2:5" s="52" customFormat="1" x14ac:dyDescent="0.15">
      <c r="B87" s="56"/>
    </row>
    <row r="88" spans="2:5" s="52" customFormat="1" x14ac:dyDescent="0.15">
      <c r="B88" s="56"/>
    </row>
    <row r="89" spans="2:5" s="52" customFormat="1" x14ac:dyDescent="0.15">
      <c r="B89" s="56"/>
      <c r="C89" s="61"/>
      <c r="D89" s="61"/>
      <c r="E89" s="61"/>
    </row>
    <row r="90" spans="2:5" s="52" customFormat="1" x14ac:dyDescent="0.15">
      <c r="B90" s="56"/>
    </row>
    <row r="91" spans="2:5" s="52" customFormat="1" x14ac:dyDescent="0.15">
      <c r="B91" s="56"/>
    </row>
    <row r="92" spans="2:5" s="52" customFormat="1" x14ac:dyDescent="0.15">
      <c r="B92" s="56"/>
    </row>
    <row r="93" spans="2:5" s="52" customFormat="1" x14ac:dyDescent="0.15">
      <c r="B93" s="56"/>
    </row>
    <row r="94" spans="2:5" s="52" customFormat="1" x14ac:dyDescent="0.15">
      <c r="B94" s="56"/>
    </row>
    <row r="95" spans="2:5" s="52" customFormat="1" x14ac:dyDescent="0.15">
      <c r="B95" s="56"/>
    </row>
    <row r="96" spans="2:5" s="52" customFormat="1" x14ac:dyDescent="0.15">
      <c r="B96" s="56"/>
    </row>
    <row r="97" spans="2:2" s="52" customFormat="1" x14ac:dyDescent="0.15">
      <c r="B97" s="56"/>
    </row>
    <row r="98" spans="2:2" s="52" customFormat="1" x14ac:dyDescent="0.15">
      <c r="B98" s="56"/>
    </row>
    <row r="99" spans="2:2" s="52" customFormat="1" x14ac:dyDescent="0.15">
      <c r="B99" s="56"/>
    </row>
    <row r="100" spans="2:2" s="52" customFormat="1" x14ac:dyDescent="0.15">
      <c r="B100" s="56"/>
    </row>
    <row r="101" spans="2:2" s="52" customFormat="1" x14ac:dyDescent="0.15">
      <c r="B101" s="56"/>
    </row>
    <row r="102" spans="2:2" s="52" customFormat="1" x14ac:dyDescent="0.15">
      <c r="B102" s="56"/>
    </row>
    <row r="103" spans="2:2" s="52" customFormat="1" x14ac:dyDescent="0.15">
      <c r="B103" s="56"/>
    </row>
    <row r="104" spans="2:2" s="52" customFormat="1" x14ac:dyDescent="0.15">
      <c r="B104" s="56"/>
    </row>
    <row r="105" spans="2:2" s="52" customFormat="1" x14ac:dyDescent="0.15">
      <c r="B105" s="56"/>
    </row>
    <row r="106" spans="2:2" s="52" customFormat="1" x14ac:dyDescent="0.15">
      <c r="B106" s="56"/>
    </row>
    <row r="107" spans="2:2" s="52" customFormat="1" x14ac:dyDescent="0.15">
      <c r="B107" s="56"/>
    </row>
    <row r="108" spans="2:2" s="52" customFormat="1" x14ac:dyDescent="0.15">
      <c r="B108" s="56"/>
    </row>
    <row r="109" spans="2:2" s="52" customFormat="1" x14ac:dyDescent="0.15">
      <c r="B109" s="56"/>
    </row>
    <row r="110" spans="2:2" s="52" customFormat="1" x14ac:dyDescent="0.15">
      <c r="B110" s="56"/>
    </row>
    <row r="111" spans="2:2" s="52" customFormat="1" x14ac:dyDescent="0.15">
      <c r="B111" s="56"/>
    </row>
    <row r="112" spans="2:2" s="52" customFormat="1" x14ac:dyDescent="0.15">
      <c r="B112" s="56"/>
    </row>
    <row r="113" spans="2:2" s="52" customFormat="1" x14ac:dyDescent="0.15">
      <c r="B113" s="56"/>
    </row>
    <row r="114" spans="2:2" s="52" customFormat="1" x14ac:dyDescent="0.15">
      <c r="B114" s="56"/>
    </row>
    <row r="115" spans="2:2" s="52" customFormat="1" x14ac:dyDescent="0.15">
      <c r="B115" s="56"/>
    </row>
    <row r="116" spans="2:2" s="52" customFormat="1" x14ac:dyDescent="0.15">
      <c r="B116" s="56"/>
    </row>
    <row r="117" spans="2:2" s="52" customFormat="1" x14ac:dyDescent="0.15">
      <c r="B117" s="56"/>
    </row>
    <row r="118" spans="2:2" s="52" customFormat="1" x14ac:dyDescent="0.15">
      <c r="B118" s="56"/>
    </row>
    <row r="119" spans="2:2" s="52" customFormat="1" x14ac:dyDescent="0.15">
      <c r="B119" s="56"/>
    </row>
    <row r="120" spans="2:2" s="52" customFormat="1" x14ac:dyDescent="0.15">
      <c r="B120" s="56"/>
    </row>
    <row r="121" spans="2:2" s="52" customFormat="1" x14ac:dyDescent="0.15">
      <c r="B121" s="56"/>
    </row>
    <row r="122" spans="2:2" s="52" customFormat="1" x14ac:dyDescent="0.15">
      <c r="B122" s="56"/>
    </row>
    <row r="123" spans="2:2" s="52" customFormat="1" x14ac:dyDescent="0.15">
      <c r="B123" s="56"/>
    </row>
    <row r="124" spans="2:2" s="52" customFormat="1" x14ac:dyDescent="0.15">
      <c r="B124" s="56"/>
    </row>
    <row r="125" spans="2:2" s="52" customFormat="1" x14ac:dyDescent="0.15">
      <c r="B125" s="56"/>
    </row>
    <row r="126" spans="2:2" s="52" customFormat="1" x14ac:dyDescent="0.15">
      <c r="B126" s="56"/>
    </row>
    <row r="127" spans="2:2" s="52" customFormat="1" x14ac:dyDescent="0.15">
      <c r="B127" s="56"/>
    </row>
    <row r="128" spans="2:2" s="52" customFormat="1" x14ac:dyDescent="0.15">
      <c r="B128" s="56"/>
    </row>
    <row r="129" spans="2:2" s="52" customFormat="1" x14ac:dyDescent="0.15">
      <c r="B129" s="56"/>
    </row>
    <row r="130" spans="2:2" s="52" customFormat="1" x14ac:dyDescent="0.15">
      <c r="B130" s="56"/>
    </row>
    <row r="131" spans="2:2" s="52" customFormat="1" x14ac:dyDescent="0.15">
      <c r="B131" s="56"/>
    </row>
    <row r="132" spans="2:2" s="52" customFormat="1" x14ac:dyDescent="0.15">
      <c r="B132" s="56"/>
    </row>
    <row r="133" spans="2:2" s="52" customFormat="1" x14ac:dyDescent="0.15">
      <c r="B133" s="56"/>
    </row>
    <row r="134" spans="2:2" s="52" customFormat="1" x14ac:dyDescent="0.15">
      <c r="B134" s="56"/>
    </row>
    <row r="135" spans="2:2" s="52" customFormat="1" x14ac:dyDescent="0.15">
      <c r="B135" s="56"/>
    </row>
    <row r="136" spans="2:2" s="52" customFormat="1" x14ac:dyDescent="0.15">
      <c r="B136" s="56"/>
    </row>
    <row r="137" spans="2:2" s="52" customFormat="1" x14ac:dyDescent="0.15">
      <c r="B137" s="56"/>
    </row>
    <row r="138" spans="2:2" s="52" customFormat="1" x14ac:dyDescent="0.15">
      <c r="B138" s="56"/>
    </row>
    <row r="139" spans="2:2" s="52" customFormat="1" x14ac:dyDescent="0.15">
      <c r="B139" s="56"/>
    </row>
    <row r="140" spans="2:2" s="52" customFormat="1" x14ac:dyDescent="0.15">
      <c r="B140" s="56"/>
    </row>
    <row r="141" spans="2:2" s="52" customFormat="1" x14ac:dyDescent="0.15">
      <c r="B141" s="56"/>
    </row>
    <row r="142" spans="2:2" s="52" customFormat="1" x14ac:dyDescent="0.15">
      <c r="B142" s="56"/>
    </row>
    <row r="143" spans="2:2" s="52" customFormat="1" x14ac:dyDescent="0.15">
      <c r="B143" s="56"/>
    </row>
    <row r="144" spans="2:2" s="52" customFormat="1" x14ac:dyDescent="0.15">
      <c r="B144" s="56"/>
    </row>
    <row r="145" spans="2:2" s="52" customFormat="1" x14ac:dyDescent="0.15">
      <c r="B145" s="56"/>
    </row>
    <row r="146" spans="2:2" s="52" customFormat="1" x14ac:dyDescent="0.15">
      <c r="B146" s="56"/>
    </row>
    <row r="147" spans="2:2" s="52" customFormat="1" x14ac:dyDescent="0.15">
      <c r="B147" s="56"/>
    </row>
    <row r="148" spans="2:2" s="52" customFormat="1" x14ac:dyDescent="0.15">
      <c r="B148" s="56"/>
    </row>
    <row r="149" spans="2:2" s="52" customFormat="1" x14ac:dyDescent="0.15">
      <c r="B149" s="56"/>
    </row>
    <row r="150" spans="2:2" s="52" customFormat="1" x14ac:dyDescent="0.15">
      <c r="B150" s="56"/>
    </row>
    <row r="151" spans="2:2" s="52" customFormat="1" x14ac:dyDescent="0.15">
      <c r="B151" s="56"/>
    </row>
    <row r="152" spans="2:2" s="52" customFormat="1" x14ac:dyDescent="0.15">
      <c r="B152" s="56"/>
    </row>
    <row r="153" spans="2:2" s="52" customFormat="1" x14ac:dyDescent="0.15">
      <c r="B153" s="56"/>
    </row>
    <row r="154" spans="2:2" s="52" customFormat="1" x14ac:dyDescent="0.15">
      <c r="B154" s="56"/>
    </row>
    <row r="155" spans="2:2" s="52" customFormat="1" x14ac:dyDescent="0.15">
      <c r="B155" s="56"/>
    </row>
    <row r="156" spans="2:2" s="52" customFormat="1" x14ac:dyDescent="0.15">
      <c r="B156" s="56"/>
    </row>
    <row r="157" spans="2:2" s="52" customFormat="1" x14ac:dyDescent="0.15">
      <c r="B157" s="56"/>
    </row>
    <row r="158" spans="2:2" s="52" customFormat="1" x14ac:dyDescent="0.15">
      <c r="B158" s="56"/>
    </row>
    <row r="159" spans="2:2" s="52" customFormat="1" x14ac:dyDescent="0.15">
      <c r="B159" s="56"/>
    </row>
    <row r="160" spans="2:2" s="52" customFormat="1" x14ac:dyDescent="0.15">
      <c r="B160" s="56"/>
    </row>
    <row r="161" spans="2:2" s="52" customFormat="1" x14ac:dyDescent="0.15">
      <c r="B161" s="56"/>
    </row>
    <row r="162" spans="2:2" s="52" customFormat="1" x14ac:dyDescent="0.15">
      <c r="B162" s="56"/>
    </row>
    <row r="163" spans="2:2" s="52" customFormat="1" x14ac:dyDescent="0.15">
      <c r="B163" s="56"/>
    </row>
    <row r="164" spans="2:2" s="52" customFormat="1" x14ac:dyDescent="0.15">
      <c r="B164" s="56"/>
    </row>
    <row r="165" spans="2:2" s="52" customFormat="1" x14ac:dyDescent="0.15">
      <c r="B165" s="56"/>
    </row>
    <row r="166" spans="2:2" s="52" customFormat="1" x14ac:dyDescent="0.15">
      <c r="B166" s="56"/>
    </row>
    <row r="167" spans="2:2" s="52" customFormat="1" x14ac:dyDescent="0.15">
      <c r="B167" s="56"/>
    </row>
    <row r="168" spans="2:2" s="52" customFormat="1" x14ac:dyDescent="0.15">
      <c r="B168" s="56"/>
    </row>
    <row r="169" spans="2:2" s="52" customFormat="1" x14ac:dyDescent="0.15">
      <c r="B169" s="56"/>
    </row>
    <row r="170" spans="2:2" s="52" customFormat="1" x14ac:dyDescent="0.15">
      <c r="B170" s="56"/>
    </row>
    <row r="171" spans="2:2" s="52" customFormat="1" x14ac:dyDescent="0.15">
      <c r="B171" s="56"/>
    </row>
    <row r="172" spans="2:2" s="52" customFormat="1" x14ac:dyDescent="0.15">
      <c r="B172" s="56"/>
    </row>
    <row r="173" spans="2:2" s="52" customFormat="1" x14ac:dyDescent="0.15">
      <c r="B173" s="56"/>
    </row>
    <row r="174" spans="2:2" s="52" customFormat="1" x14ac:dyDescent="0.15">
      <c r="B174" s="56"/>
    </row>
    <row r="175" spans="2:2" s="52" customFormat="1" x14ac:dyDescent="0.15">
      <c r="B175" s="56"/>
    </row>
    <row r="176" spans="2:2" s="52" customFormat="1" x14ac:dyDescent="0.15">
      <c r="B176" s="56"/>
    </row>
    <row r="177" spans="2:2" s="52" customFormat="1" x14ac:dyDescent="0.15">
      <c r="B177" s="56"/>
    </row>
    <row r="178" spans="2:2" s="52" customFormat="1" x14ac:dyDescent="0.15">
      <c r="B178" s="56"/>
    </row>
    <row r="179" spans="2:2" s="52" customFormat="1" x14ac:dyDescent="0.15">
      <c r="B179" s="56"/>
    </row>
    <row r="180" spans="2:2" s="52" customFormat="1" x14ac:dyDescent="0.15">
      <c r="B180" s="56"/>
    </row>
    <row r="181" spans="2:2" s="52" customFormat="1" x14ac:dyDescent="0.15">
      <c r="B181" s="56"/>
    </row>
    <row r="182" spans="2:2" s="52" customFormat="1" x14ac:dyDescent="0.15">
      <c r="B182" s="56"/>
    </row>
    <row r="183" spans="2:2" s="52" customFormat="1" x14ac:dyDescent="0.15">
      <c r="B183" s="56"/>
    </row>
    <row r="184" spans="2:2" s="52" customFormat="1" x14ac:dyDescent="0.15">
      <c r="B184" s="56"/>
    </row>
    <row r="185" spans="2:2" s="52" customFormat="1" x14ac:dyDescent="0.15">
      <c r="B185" s="56"/>
    </row>
    <row r="186" spans="2:2" s="52" customFormat="1" x14ac:dyDescent="0.15">
      <c r="B186" s="56"/>
    </row>
    <row r="187" spans="2:2" s="52" customFormat="1" x14ac:dyDescent="0.15">
      <c r="B187" s="56"/>
    </row>
    <row r="188" spans="2:2" s="52" customFormat="1" x14ac:dyDescent="0.15">
      <c r="B188" s="56"/>
    </row>
    <row r="189" spans="2:2" s="52" customFormat="1" x14ac:dyDescent="0.15">
      <c r="B189" s="56"/>
    </row>
    <row r="190" spans="2:2" s="52" customFormat="1" x14ac:dyDescent="0.15">
      <c r="B190" s="56"/>
    </row>
    <row r="191" spans="2:2" s="52" customFormat="1" x14ac:dyDescent="0.15">
      <c r="B191" s="56"/>
    </row>
    <row r="192" spans="2:2" s="52" customFormat="1" x14ac:dyDescent="0.15">
      <c r="B192" s="56"/>
    </row>
    <row r="193" spans="2:2" s="52" customFormat="1" x14ac:dyDescent="0.15">
      <c r="B193" s="56"/>
    </row>
    <row r="194" spans="2:2" s="52" customFormat="1" x14ac:dyDescent="0.15">
      <c r="B194" s="56"/>
    </row>
    <row r="195" spans="2:2" s="52" customFormat="1" x14ac:dyDescent="0.15">
      <c r="B195" s="56"/>
    </row>
    <row r="196" spans="2:2" s="52" customFormat="1" x14ac:dyDescent="0.15">
      <c r="B196" s="56"/>
    </row>
    <row r="197" spans="2:2" s="52" customFormat="1" x14ac:dyDescent="0.15">
      <c r="B197" s="56"/>
    </row>
    <row r="198" spans="2:2" s="52" customFormat="1" x14ac:dyDescent="0.15">
      <c r="B198" s="56"/>
    </row>
    <row r="199" spans="2:2" s="52" customFormat="1" x14ac:dyDescent="0.15">
      <c r="B199" s="56"/>
    </row>
    <row r="200" spans="2:2" s="52" customFormat="1" x14ac:dyDescent="0.15">
      <c r="B200" s="56"/>
    </row>
    <row r="201" spans="2:2" s="52" customFormat="1" x14ac:dyDescent="0.15">
      <c r="B201" s="56"/>
    </row>
    <row r="202" spans="2:2" s="52" customFormat="1" x14ac:dyDescent="0.15">
      <c r="B202" s="56"/>
    </row>
    <row r="203" spans="2:2" s="52" customFormat="1" x14ac:dyDescent="0.15">
      <c r="B203" s="56"/>
    </row>
    <row r="204" spans="2:2" s="52" customFormat="1" x14ac:dyDescent="0.15">
      <c r="B204" s="56"/>
    </row>
    <row r="205" spans="2:2" s="52" customFormat="1" x14ac:dyDescent="0.15">
      <c r="B205" s="56"/>
    </row>
    <row r="206" spans="2:2" s="52" customFormat="1" x14ac:dyDescent="0.15">
      <c r="B206" s="56"/>
    </row>
    <row r="207" spans="2:2" s="52" customFormat="1" x14ac:dyDescent="0.15">
      <c r="B207" s="56"/>
    </row>
    <row r="208" spans="2:2" s="52" customFormat="1" x14ac:dyDescent="0.15">
      <c r="B208" s="56"/>
    </row>
    <row r="209" spans="2:2" s="52" customFormat="1" x14ac:dyDescent="0.15">
      <c r="B209" s="56"/>
    </row>
    <row r="210" spans="2:2" s="52" customFormat="1" x14ac:dyDescent="0.15">
      <c r="B210" s="56"/>
    </row>
    <row r="211" spans="2:2" s="52" customFormat="1" x14ac:dyDescent="0.15">
      <c r="B211" s="56"/>
    </row>
    <row r="212" spans="2:2" s="52" customFormat="1" x14ac:dyDescent="0.15">
      <c r="B212" s="56"/>
    </row>
    <row r="213" spans="2:2" s="52" customFormat="1" x14ac:dyDescent="0.15">
      <c r="B213" s="56"/>
    </row>
    <row r="214" spans="2:2" s="52" customFormat="1" x14ac:dyDescent="0.15">
      <c r="B214" s="56"/>
    </row>
    <row r="215" spans="2:2" s="52" customFormat="1" x14ac:dyDescent="0.15">
      <c r="B215" s="56"/>
    </row>
    <row r="216" spans="2:2" s="52" customFormat="1" x14ac:dyDescent="0.15">
      <c r="B216" s="56"/>
    </row>
    <row r="217" spans="2:2" s="52" customFormat="1" x14ac:dyDescent="0.15">
      <c r="B217" s="56"/>
    </row>
    <row r="218" spans="2:2" s="52" customFormat="1" x14ac:dyDescent="0.15">
      <c r="B218" s="56"/>
    </row>
    <row r="219" spans="2:2" s="52" customFormat="1" x14ac:dyDescent="0.15">
      <c r="B219" s="56"/>
    </row>
    <row r="220" spans="2:2" s="52" customFormat="1" x14ac:dyDescent="0.15">
      <c r="B220" s="56"/>
    </row>
    <row r="221" spans="2:2" s="52" customFormat="1" x14ac:dyDescent="0.15">
      <c r="B221" s="56"/>
    </row>
    <row r="222" spans="2:2" s="52" customFormat="1" x14ac:dyDescent="0.15">
      <c r="B222" s="56"/>
    </row>
    <row r="223" spans="2:2" s="52" customFormat="1" x14ac:dyDescent="0.15">
      <c r="B223" s="56"/>
    </row>
    <row r="224" spans="2:2" s="52" customFormat="1" x14ac:dyDescent="0.15">
      <c r="B224" s="56"/>
    </row>
    <row r="225" spans="2:2" s="52" customFormat="1" x14ac:dyDescent="0.15">
      <c r="B225" s="56"/>
    </row>
    <row r="226" spans="2:2" s="52" customFormat="1" x14ac:dyDescent="0.15">
      <c r="B226" s="56"/>
    </row>
    <row r="227" spans="2:2" s="52" customFormat="1" x14ac:dyDescent="0.15">
      <c r="B227" s="56"/>
    </row>
    <row r="228" spans="2:2" s="52" customFormat="1" x14ac:dyDescent="0.15">
      <c r="B228" s="56"/>
    </row>
    <row r="229" spans="2:2" s="52" customFormat="1" x14ac:dyDescent="0.15">
      <c r="B229" s="56"/>
    </row>
    <row r="230" spans="2:2" s="52" customFormat="1" x14ac:dyDescent="0.15">
      <c r="B230" s="56"/>
    </row>
    <row r="231" spans="2:2" s="52" customFormat="1" x14ac:dyDescent="0.15">
      <c r="B231" s="56"/>
    </row>
    <row r="232" spans="2:2" s="52" customFormat="1" x14ac:dyDescent="0.15">
      <c r="B232" s="56"/>
    </row>
    <row r="233" spans="2:2" s="52" customFormat="1" x14ac:dyDescent="0.15">
      <c r="B233" s="56"/>
    </row>
    <row r="234" spans="2:2" s="52" customFormat="1" x14ac:dyDescent="0.15">
      <c r="B234" s="56"/>
    </row>
    <row r="235" spans="2:2" s="52" customFormat="1" x14ac:dyDescent="0.15">
      <c r="B235" s="56"/>
    </row>
    <row r="236" spans="2:2" s="52" customFormat="1" x14ac:dyDescent="0.15">
      <c r="B236" s="56"/>
    </row>
    <row r="237" spans="2:2" s="52" customFormat="1" x14ac:dyDescent="0.15">
      <c r="B237" s="56"/>
    </row>
    <row r="238" spans="2:2" s="52" customFormat="1" x14ac:dyDescent="0.15">
      <c r="B238" s="56"/>
    </row>
    <row r="239" spans="2:2" s="52" customFormat="1" x14ac:dyDescent="0.15">
      <c r="B239" s="56"/>
    </row>
    <row r="240" spans="2:2" s="52" customFormat="1" x14ac:dyDescent="0.15">
      <c r="B240" s="56"/>
    </row>
    <row r="241" spans="2:2" s="52" customFormat="1" x14ac:dyDescent="0.15">
      <c r="B241" s="56"/>
    </row>
    <row r="242" spans="2:2" s="52" customFormat="1" x14ac:dyDescent="0.15">
      <c r="B242" s="56"/>
    </row>
    <row r="243" spans="2:2" s="52" customFormat="1" x14ac:dyDescent="0.15">
      <c r="B243" s="56"/>
    </row>
    <row r="244" spans="2:2" s="52" customFormat="1" x14ac:dyDescent="0.15">
      <c r="B244" s="56"/>
    </row>
    <row r="245" spans="2:2" s="52" customFormat="1" x14ac:dyDescent="0.15">
      <c r="B245" s="56"/>
    </row>
    <row r="246" spans="2:2" s="52" customFormat="1" x14ac:dyDescent="0.15">
      <c r="B246" s="56"/>
    </row>
    <row r="247" spans="2:2" s="52" customFormat="1" x14ac:dyDescent="0.15">
      <c r="B247" s="56"/>
    </row>
    <row r="248" spans="2:2" s="52" customFormat="1" x14ac:dyDescent="0.15">
      <c r="B248" s="56"/>
    </row>
    <row r="249" spans="2:2" s="52" customFormat="1" x14ac:dyDescent="0.15">
      <c r="B249" s="56"/>
    </row>
    <row r="250" spans="2:2" s="52" customFormat="1" x14ac:dyDescent="0.15">
      <c r="B250" s="56"/>
    </row>
    <row r="251" spans="2:2" s="52" customFormat="1" x14ac:dyDescent="0.15">
      <c r="B251" s="56"/>
    </row>
    <row r="252" spans="2:2" s="52" customFormat="1" x14ac:dyDescent="0.15">
      <c r="B252" s="56"/>
    </row>
    <row r="253" spans="2:2" s="52" customFormat="1" x14ac:dyDescent="0.15">
      <c r="B253" s="56"/>
    </row>
    <row r="254" spans="2:2" s="52" customFormat="1" x14ac:dyDescent="0.15">
      <c r="B254" s="56"/>
    </row>
    <row r="255" spans="2:2" s="52" customFormat="1" x14ac:dyDescent="0.15">
      <c r="B255" s="56"/>
    </row>
    <row r="256" spans="2:2" s="52" customFormat="1" x14ac:dyDescent="0.15">
      <c r="B256" s="56"/>
    </row>
    <row r="257" spans="2:2" s="52" customFormat="1" x14ac:dyDescent="0.15">
      <c r="B257" s="56"/>
    </row>
    <row r="258" spans="2:2" s="52" customFormat="1" x14ac:dyDescent="0.15">
      <c r="B258" s="56"/>
    </row>
    <row r="259" spans="2:2" s="52" customFormat="1" x14ac:dyDescent="0.15">
      <c r="B259" s="56"/>
    </row>
    <row r="260" spans="2:2" s="52" customFormat="1" x14ac:dyDescent="0.15">
      <c r="B260" s="56"/>
    </row>
    <row r="261" spans="2:2" s="52" customFormat="1" x14ac:dyDescent="0.15">
      <c r="B261" s="56"/>
    </row>
    <row r="262" spans="2:2" s="52" customFormat="1" x14ac:dyDescent="0.15">
      <c r="B262" s="56"/>
    </row>
    <row r="263" spans="2:2" s="52" customFormat="1" x14ac:dyDescent="0.15">
      <c r="B263" s="56"/>
    </row>
    <row r="264" spans="2:2" s="52" customFormat="1" x14ac:dyDescent="0.15">
      <c r="B264" s="56"/>
    </row>
    <row r="265" spans="2:2" s="52" customFormat="1" x14ac:dyDescent="0.15">
      <c r="B265" s="56"/>
    </row>
    <row r="266" spans="2:2" s="52" customFormat="1" x14ac:dyDescent="0.15">
      <c r="B266" s="56"/>
    </row>
    <row r="267" spans="2:2" s="52" customFormat="1" x14ac:dyDescent="0.15">
      <c r="B267" s="56"/>
    </row>
    <row r="268" spans="2:2" s="52" customFormat="1" x14ac:dyDescent="0.15">
      <c r="B268" s="56"/>
    </row>
    <row r="269" spans="2:2" s="52" customFormat="1" x14ac:dyDescent="0.15">
      <c r="B269" s="56"/>
    </row>
    <row r="270" spans="2:2" s="52" customFormat="1" x14ac:dyDescent="0.15">
      <c r="B270" s="56"/>
    </row>
    <row r="271" spans="2:2" s="52" customFormat="1" x14ac:dyDescent="0.15">
      <c r="B271" s="56"/>
    </row>
    <row r="272" spans="2:2" s="52" customFormat="1" x14ac:dyDescent="0.15">
      <c r="B272" s="56"/>
    </row>
    <row r="273" spans="2:2" s="52" customFormat="1" x14ac:dyDescent="0.15">
      <c r="B273" s="56"/>
    </row>
    <row r="274" spans="2:2" s="52" customFormat="1" x14ac:dyDescent="0.15">
      <c r="B274" s="56"/>
    </row>
    <row r="275" spans="2:2" s="52" customFormat="1" x14ac:dyDescent="0.15">
      <c r="B275" s="56"/>
    </row>
    <row r="276" spans="2:2" s="52" customFormat="1" x14ac:dyDescent="0.15">
      <c r="B276" s="56"/>
    </row>
    <row r="277" spans="2:2" s="52" customFormat="1" x14ac:dyDescent="0.15">
      <c r="B277" s="56"/>
    </row>
    <row r="278" spans="2:2" s="52" customFormat="1" x14ac:dyDescent="0.15">
      <c r="B278" s="56"/>
    </row>
    <row r="279" spans="2:2" s="52" customFormat="1" x14ac:dyDescent="0.15">
      <c r="B279" s="56"/>
    </row>
    <row r="280" spans="2:2" s="52" customFormat="1" x14ac:dyDescent="0.15">
      <c r="B280" s="56"/>
    </row>
    <row r="281" spans="2:2" s="52" customFormat="1" x14ac:dyDescent="0.15">
      <c r="B281" s="56"/>
    </row>
    <row r="282" spans="2:2" s="52" customFormat="1" x14ac:dyDescent="0.15">
      <c r="B282" s="56"/>
    </row>
    <row r="283" spans="2:2" s="52" customFormat="1" x14ac:dyDescent="0.15">
      <c r="B283" s="56"/>
    </row>
    <row r="284" spans="2:2" s="52" customFormat="1" x14ac:dyDescent="0.15">
      <c r="B284" s="56"/>
    </row>
    <row r="285" spans="2:2" s="52" customFormat="1" x14ac:dyDescent="0.15">
      <c r="B285" s="56"/>
    </row>
    <row r="286" spans="2:2" s="52" customFormat="1" x14ac:dyDescent="0.15">
      <c r="B286" s="56"/>
    </row>
    <row r="287" spans="2:2" s="52" customFormat="1" x14ac:dyDescent="0.15">
      <c r="B287" s="56"/>
    </row>
    <row r="288" spans="2:2" s="52" customFormat="1" x14ac:dyDescent="0.15">
      <c r="B288" s="56"/>
    </row>
    <row r="289" spans="2:2" s="52" customFormat="1" x14ac:dyDescent="0.15">
      <c r="B289" s="56"/>
    </row>
  </sheetData>
  <mergeCells count="8">
    <mergeCell ref="I5:I6"/>
    <mergeCell ref="I15:I16"/>
    <mergeCell ref="A5:A6"/>
    <mergeCell ref="B15:B16"/>
    <mergeCell ref="C15:E15"/>
    <mergeCell ref="F15:H15"/>
    <mergeCell ref="F5:H5"/>
    <mergeCell ref="C5:E5"/>
  </mergeCells>
  <phoneticPr fontId="0" type="noConversion"/>
  <pageMargins left="0" right="0" top="0.25" bottom="0.15" header="0" footer="0"/>
  <pageSetup scale="72" orientation="portrait" horizontalDpi="4294967292" verticalDpi="4294967292" r:id="rId1"/>
  <headerFooter>
    <oddHeader>&amp;RUC Berkeley IT Project Budget Template</oddHeader>
    <oddFooter>&amp;L&amp;"Verdana,Regular"&amp;9 &amp;K0000007/1/13&amp;R&amp;"Verdana,Regular"&amp;9&amp;K000000Page &amp;P of &amp;N</oddFooter>
  </headerFooter>
  <rowBreaks count="1" manualBreakCount="1">
    <brk id="30" max="12" man="1"/>
  </rowBreaks>
  <ignoredErrors>
    <ignoredError sqref="C13:H13 I7:I8 I9:I12 C33:H33 I18 C28:H28 C18 I17 I19:I27 I28" emptyCellReferenc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43"/>
  <sheetViews>
    <sheetView tabSelected="1" view="pageLayout" workbookViewId="0">
      <selection activeCell="B1" sqref="B1"/>
    </sheetView>
  </sheetViews>
  <sheetFormatPr baseColWidth="10" defaultColWidth="10.83203125" defaultRowHeight="16" x14ac:dyDescent="0.2"/>
  <cols>
    <col min="1" max="1" width="5" style="47" customWidth="1"/>
    <col min="2" max="2" width="43.1640625" style="26" customWidth="1"/>
    <col min="3" max="3" width="92.83203125" style="26" customWidth="1"/>
    <col min="4" max="16384" width="10.83203125" style="26"/>
  </cols>
  <sheetData>
    <row r="1" spans="1:4" ht="72" customHeight="1" x14ac:dyDescent="0.2">
      <c r="A1" s="31"/>
      <c r="B1" s="29"/>
      <c r="C1" s="44"/>
    </row>
    <row r="2" spans="1:4" ht="19.5" customHeight="1" x14ac:dyDescent="0.2">
      <c r="B2" s="267" t="s">
        <v>71</v>
      </c>
      <c r="C2" s="267"/>
    </row>
    <row r="3" spans="1:4" ht="35" customHeight="1" x14ac:dyDescent="0.2">
      <c r="B3" s="264" t="s">
        <v>14</v>
      </c>
      <c r="C3" s="264"/>
      <c r="D3" s="30"/>
    </row>
    <row r="4" spans="1:4" ht="11.25" customHeight="1" x14ac:dyDescent="0.2">
      <c r="A4" s="48"/>
      <c r="B4" s="30"/>
      <c r="C4" s="30"/>
    </row>
    <row r="5" spans="1:4" ht="18" customHeight="1" x14ac:dyDescent="0.2">
      <c r="A5" s="49"/>
      <c r="B5" s="265" t="s">
        <v>85</v>
      </c>
      <c r="C5" s="266"/>
    </row>
    <row r="6" spans="1:4" ht="6.75" customHeight="1" x14ac:dyDescent="0.2">
      <c r="A6" s="46"/>
      <c r="B6" s="42"/>
      <c r="C6" s="42"/>
    </row>
    <row r="7" spans="1:4" x14ac:dyDescent="0.2">
      <c r="B7" s="45" t="s">
        <v>20</v>
      </c>
      <c r="C7" s="45" t="s">
        <v>21</v>
      </c>
    </row>
    <row r="8" spans="1:4" ht="25" x14ac:dyDescent="0.2">
      <c r="A8" s="43" t="s">
        <v>6</v>
      </c>
      <c r="B8" s="34" t="s">
        <v>8</v>
      </c>
      <c r="C8" s="35"/>
    </row>
    <row r="9" spans="1:4" x14ac:dyDescent="0.2">
      <c r="A9" s="46">
        <v>1</v>
      </c>
      <c r="B9" s="185" t="s">
        <v>114</v>
      </c>
      <c r="C9" s="32"/>
    </row>
    <row r="10" spans="1:4" x14ac:dyDescent="0.2">
      <c r="A10" s="46">
        <v>2</v>
      </c>
      <c r="B10" s="185" t="s">
        <v>114</v>
      </c>
      <c r="C10" s="32"/>
    </row>
    <row r="11" spans="1:4" s="238" customFormat="1" x14ac:dyDescent="0.2">
      <c r="A11" s="235">
        <v>3</v>
      </c>
      <c r="B11" s="236" t="s">
        <v>99</v>
      </c>
      <c r="C11" s="237"/>
    </row>
    <row r="12" spans="1:4" x14ac:dyDescent="0.2">
      <c r="A12" s="46">
        <v>4</v>
      </c>
      <c r="B12" s="186" t="s">
        <v>27</v>
      </c>
      <c r="C12" s="32"/>
    </row>
    <row r="13" spans="1:4" x14ac:dyDescent="0.2">
      <c r="A13" s="46">
        <v>6</v>
      </c>
      <c r="B13" s="186" t="s">
        <v>98</v>
      </c>
      <c r="C13" s="32"/>
    </row>
    <row r="14" spans="1:4" ht="17" thickBot="1" x14ac:dyDescent="0.25">
      <c r="A14" s="46">
        <v>7</v>
      </c>
      <c r="B14" s="187" t="s">
        <v>15</v>
      </c>
      <c r="C14" s="32"/>
    </row>
    <row r="15" spans="1:4" x14ac:dyDescent="0.2">
      <c r="A15" s="46"/>
      <c r="B15" s="188" t="s">
        <v>23</v>
      </c>
      <c r="C15" s="32"/>
    </row>
    <row r="16" spans="1:4" x14ac:dyDescent="0.2">
      <c r="B16" s="189"/>
      <c r="C16" s="32"/>
    </row>
    <row r="17" spans="1:3" x14ac:dyDescent="0.2">
      <c r="A17" s="46">
        <v>8</v>
      </c>
      <c r="B17" s="190" t="s">
        <v>37</v>
      </c>
      <c r="C17" s="35"/>
    </row>
    <row r="18" spans="1:3" x14ac:dyDescent="0.2">
      <c r="A18" s="50">
        <v>9</v>
      </c>
      <c r="B18" s="191" t="s">
        <v>7</v>
      </c>
      <c r="C18" s="36"/>
    </row>
    <row r="19" spans="1:3" x14ac:dyDescent="0.2">
      <c r="A19" s="50">
        <v>10</v>
      </c>
      <c r="B19" s="192" t="s">
        <v>113</v>
      </c>
      <c r="C19" s="32"/>
    </row>
    <row r="20" spans="1:3" x14ac:dyDescent="0.2">
      <c r="A20" s="50">
        <v>11</v>
      </c>
      <c r="B20" s="192" t="s">
        <v>46</v>
      </c>
      <c r="C20" s="32"/>
    </row>
    <row r="21" spans="1:3" ht="27" customHeight="1" x14ac:dyDescent="0.2">
      <c r="A21" s="50">
        <v>12</v>
      </c>
      <c r="B21" s="193" t="s">
        <v>76</v>
      </c>
      <c r="C21" s="32"/>
    </row>
    <row r="22" spans="1:3" x14ac:dyDescent="0.2">
      <c r="A22" s="50">
        <v>13</v>
      </c>
      <c r="B22" s="192" t="s">
        <v>34</v>
      </c>
      <c r="C22" s="32"/>
    </row>
    <row r="23" spans="1:3" x14ac:dyDescent="0.2">
      <c r="A23" s="50">
        <v>14</v>
      </c>
      <c r="B23" s="194" t="s">
        <v>88</v>
      </c>
      <c r="C23" s="32"/>
    </row>
    <row r="24" spans="1:3" x14ac:dyDescent="0.2">
      <c r="A24" s="50">
        <v>15</v>
      </c>
      <c r="B24" s="194" t="s">
        <v>87</v>
      </c>
      <c r="C24" s="32"/>
    </row>
    <row r="25" spans="1:3" ht="29" customHeight="1" x14ac:dyDescent="0.2">
      <c r="A25" s="50">
        <v>16</v>
      </c>
      <c r="B25" s="195" t="s">
        <v>47</v>
      </c>
      <c r="C25" s="32"/>
    </row>
    <row r="26" spans="1:3" x14ac:dyDescent="0.2">
      <c r="A26" s="50">
        <v>17</v>
      </c>
      <c r="B26" s="196" t="s">
        <v>78</v>
      </c>
      <c r="C26" s="32"/>
    </row>
    <row r="27" spans="1:3" x14ac:dyDescent="0.2">
      <c r="A27" s="50">
        <v>18</v>
      </c>
      <c r="B27" s="197" t="s">
        <v>35</v>
      </c>
      <c r="C27" s="32"/>
    </row>
    <row r="28" spans="1:3" x14ac:dyDescent="0.2">
      <c r="A28" s="50">
        <v>19</v>
      </c>
      <c r="B28" s="198" t="s">
        <v>3</v>
      </c>
      <c r="C28" s="32"/>
    </row>
    <row r="29" spans="1:3" x14ac:dyDescent="0.2">
      <c r="A29" s="46"/>
      <c r="B29" s="189" t="s">
        <v>22</v>
      </c>
      <c r="C29" s="42"/>
    </row>
    <row r="30" spans="1:3" x14ac:dyDescent="0.2">
      <c r="A30" s="46">
        <v>20</v>
      </c>
      <c r="B30" s="65" t="s">
        <v>83</v>
      </c>
      <c r="C30" s="66"/>
    </row>
    <row r="31" spans="1:3" x14ac:dyDescent="0.2">
      <c r="A31" s="46"/>
      <c r="B31" s="42" t="s">
        <v>83</v>
      </c>
      <c r="C31" s="42"/>
    </row>
    <row r="32" spans="1:3" x14ac:dyDescent="0.2">
      <c r="A32" s="46">
        <v>21</v>
      </c>
      <c r="B32" s="29"/>
      <c r="C32" s="29"/>
    </row>
    <row r="33" spans="1:3" x14ac:dyDescent="0.2">
      <c r="A33" s="46">
        <v>22</v>
      </c>
      <c r="B33" s="82" t="s">
        <v>84</v>
      </c>
      <c r="C33" s="83"/>
    </row>
    <row r="34" spans="1:3" x14ac:dyDescent="0.2">
      <c r="A34" s="46"/>
      <c r="B34" s="85" t="s">
        <v>36</v>
      </c>
      <c r="C34" s="42"/>
    </row>
    <row r="35" spans="1:3" x14ac:dyDescent="0.2">
      <c r="A35" s="46"/>
      <c r="B35" s="29"/>
      <c r="C35" s="84"/>
    </row>
    <row r="36" spans="1:3" x14ac:dyDescent="0.2">
      <c r="A36" s="46"/>
      <c r="B36" s="29"/>
      <c r="C36" s="29"/>
    </row>
    <row r="37" spans="1:3" x14ac:dyDescent="0.2">
      <c r="A37" s="46"/>
      <c r="B37" s="29"/>
      <c r="C37" s="29"/>
    </row>
    <row r="38" spans="1:3" x14ac:dyDescent="0.2">
      <c r="A38" s="46"/>
      <c r="B38" s="29"/>
      <c r="C38" s="29"/>
    </row>
    <row r="39" spans="1:3" x14ac:dyDescent="0.2">
      <c r="A39" s="46"/>
      <c r="B39" s="29"/>
      <c r="C39" s="29"/>
    </row>
    <row r="40" spans="1:3" x14ac:dyDescent="0.2">
      <c r="A40" s="46"/>
      <c r="B40" s="29"/>
      <c r="C40" s="29"/>
    </row>
    <row r="41" spans="1:3" x14ac:dyDescent="0.2">
      <c r="A41" s="46"/>
      <c r="B41" s="29"/>
      <c r="C41" s="29"/>
    </row>
    <row r="42" spans="1:3" x14ac:dyDescent="0.2">
      <c r="A42" s="46"/>
      <c r="B42" s="29"/>
      <c r="C42" s="29"/>
    </row>
    <row r="43" spans="1:3" x14ac:dyDescent="0.2">
      <c r="B43" s="29"/>
      <c r="C43" s="29"/>
    </row>
  </sheetData>
  <mergeCells count="3">
    <mergeCell ref="B3:C3"/>
    <mergeCell ref="B5:C5"/>
    <mergeCell ref="B2:C2"/>
  </mergeCells>
  <phoneticPr fontId="7" type="noConversion"/>
  <pageMargins left="0.25" right="0.18" top="0.5" bottom="0.5" header="0.27" footer="0.25"/>
  <pageSetup scale="81" orientation="landscape" horizontalDpi="4294967292" verticalDpi="4294967292" r:id="rId1"/>
  <headerFooter>
    <oddHeader>&amp;L&amp;"Verdana,Regular"UC Berkeley - FY 2016-19 IT Project Budget Template</oddHeader>
    <oddFooter>&amp;L&amp;K00000003//28/13&amp;R&amp;9&amp;K000000Page &amp;P of &amp;P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Funding Model - Instructions</vt:lpstr>
      <vt:lpstr>Funding Model - Expenses</vt:lpstr>
      <vt:lpstr>Line Item Description</vt:lpstr>
    </vt:vector>
  </TitlesOfParts>
  <Company>UC Berkeley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ethel</dc:creator>
  <cp:lastModifiedBy>Christina Voyles</cp:lastModifiedBy>
  <cp:lastPrinted>2016-07-25T15:04:30Z</cp:lastPrinted>
  <dcterms:created xsi:type="dcterms:W3CDTF">2005-02-04T02:42:11Z</dcterms:created>
  <dcterms:modified xsi:type="dcterms:W3CDTF">2016-09-26T19:25:40Z</dcterms:modified>
</cp:coreProperties>
</file>